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tarog\Documents\Excel2024sample_完成\"/>
    </mc:Choice>
  </mc:AlternateContent>
  <xr:revisionPtr revIDLastSave="0" documentId="8_{CC4291C9-2D7F-45FB-A04F-816EEC34EF44}" xr6:coauthVersionLast="47" xr6:coauthVersionMax="47" xr10:uidLastSave="{00000000-0000-0000-0000-000000000000}"/>
  <bookViews>
    <workbookView xWindow="870" yWindow="0" windowWidth="19050" windowHeight="10650" activeTab="4" xr2:uid="{84B2DE1A-FC65-4ED1-B676-5FEA307F310C}"/>
  </bookViews>
  <sheets>
    <sheet name="第3四半期売上" sheetId="1" r:id="rId1"/>
    <sheet name="第3四半期売上 (2)" sheetId="10" r:id="rId2"/>
    <sheet name="第4四半期売上" sheetId="2" r:id="rId3"/>
    <sheet name="東京店舗" sheetId="11" r:id="rId4"/>
    <sheet name="神奈川店舗" sheetId="12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" i="12" l="1"/>
  <c r="H5" i="12"/>
  <c r="H6" i="12"/>
  <c r="B7" i="12"/>
  <c r="H7" i="12" s="1"/>
  <c r="C7" i="12"/>
  <c r="D7" i="12"/>
  <c r="E7" i="12"/>
  <c r="F7" i="12"/>
  <c r="G7" i="12"/>
  <c r="G8" i="11"/>
  <c r="F8" i="11"/>
  <c r="E8" i="11"/>
  <c r="D8" i="11"/>
  <c r="C8" i="11"/>
  <c r="B8" i="11"/>
  <c r="H7" i="11"/>
  <c r="H6" i="11"/>
  <c r="H5" i="11"/>
  <c r="H4" i="11"/>
  <c r="H8" i="11" s="1"/>
  <c r="F56" i="10"/>
  <c r="E56" i="10"/>
  <c r="G56" i="10" s="1"/>
  <c r="D56" i="10"/>
  <c r="C56" i="10"/>
  <c r="B56" i="10"/>
  <c r="G55" i="10"/>
  <c r="G54" i="10"/>
  <c r="G53" i="10"/>
  <c r="F48" i="10"/>
  <c r="E48" i="10"/>
  <c r="D48" i="10"/>
  <c r="C48" i="10"/>
  <c r="B48" i="10"/>
  <c r="G47" i="10"/>
  <c r="G46" i="10"/>
  <c r="G45" i="10"/>
  <c r="G48" i="10" s="1"/>
  <c r="F40" i="10"/>
  <c r="E40" i="10"/>
  <c r="D40" i="10"/>
  <c r="C40" i="10"/>
  <c r="B40" i="10"/>
  <c r="G39" i="10"/>
  <c r="G38" i="10"/>
  <c r="G37" i="10"/>
  <c r="G40" i="10" s="1"/>
  <c r="F32" i="10"/>
  <c r="E32" i="10"/>
  <c r="D32" i="10"/>
  <c r="C32" i="10"/>
  <c r="B32" i="10"/>
  <c r="G32" i="10" s="1"/>
  <c r="G31" i="10"/>
  <c r="G30" i="10"/>
  <c r="G29" i="10"/>
  <c r="F24" i="10"/>
  <c r="E24" i="10"/>
  <c r="D24" i="10"/>
  <c r="C24" i="10"/>
  <c r="B24" i="10"/>
  <c r="G23" i="10"/>
  <c r="G22" i="10"/>
  <c r="G21" i="10"/>
  <c r="G24" i="10" s="1"/>
  <c r="F16" i="10"/>
  <c r="E16" i="10"/>
  <c r="D16" i="10"/>
  <c r="C16" i="10"/>
  <c r="B16" i="10"/>
  <c r="G15" i="10"/>
  <c r="G14" i="10"/>
  <c r="G13" i="10"/>
  <c r="G16" i="10" s="1"/>
  <c r="F8" i="10"/>
  <c r="E8" i="10"/>
  <c r="D8" i="10"/>
  <c r="C8" i="10"/>
  <c r="B8" i="10"/>
  <c r="G7" i="10"/>
  <c r="G6" i="10"/>
  <c r="G5" i="10"/>
  <c r="G8" i="10" s="1"/>
  <c r="G5" i="2" l="1"/>
  <c r="G6" i="2"/>
  <c r="G7" i="2"/>
  <c r="B8" i="2"/>
  <c r="C8" i="2"/>
  <c r="D8" i="2"/>
  <c r="E8" i="2"/>
  <c r="F8" i="2"/>
  <c r="G13" i="2"/>
  <c r="G14" i="2"/>
  <c r="G16" i="2" s="1"/>
  <c r="G15" i="2"/>
  <c r="B16" i="2"/>
  <c r="C16" i="2"/>
  <c r="D16" i="2"/>
  <c r="E16" i="2"/>
  <c r="F16" i="2"/>
  <c r="G21" i="2"/>
  <c r="G22" i="2"/>
  <c r="G24" i="2" s="1"/>
  <c r="G23" i="2"/>
  <c r="B24" i="2"/>
  <c r="C24" i="2"/>
  <c r="D24" i="2"/>
  <c r="E24" i="2"/>
  <c r="F24" i="2"/>
  <c r="G29" i="2"/>
  <c r="G30" i="2"/>
  <c r="G31" i="2"/>
  <c r="B32" i="2"/>
  <c r="C32" i="2"/>
  <c r="G32" i="2" s="1"/>
  <c r="D32" i="2"/>
  <c r="E32" i="2"/>
  <c r="F32" i="2"/>
  <c r="G37" i="2"/>
  <c r="G38" i="2"/>
  <c r="G39" i="2"/>
  <c r="B40" i="2"/>
  <c r="C40" i="2"/>
  <c r="D40" i="2"/>
  <c r="E40" i="2"/>
  <c r="F40" i="2"/>
  <c r="G45" i="2"/>
  <c r="G46" i="2"/>
  <c r="G47" i="2"/>
  <c r="B48" i="2"/>
  <c r="C48" i="2"/>
  <c r="D48" i="2"/>
  <c r="E48" i="2"/>
  <c r="F48" i="2"/>
  <c r="G53" i="2"/>
  <c r="G54" i="2"/>
  <c r="G55" i="2"/>
  <c r="B56" i="2"/>
  <c r="C56" i="2"/>
  <c r="D56" i="2"/>
  <c r="E56" i="2"/>
  <c r="F56" i="2"/>
  <c r="G5" i="1"/>
  <c r="G6" i="1"/>
  <c r="G7" i="1"/>
  <c r="B8" i="1"/>
  <c r="C8" i="1"/>
  <c r="D8" i="1"/>
  <c r="E8" i="1"/>
  <c r="F8" i="1"/>
  <c r="G8" i="1"/>
  <c r="G13" i="1"/>
  <c r="G14" i="1"/>
  <c r="G15" i="1"/>
  <c r="G16" i="1" s="1"/>
  <c r="B16" i="1"/>
  <c r="C16" i="1"/>
  <c r="D16" i="1"/>
  <c r="E16" i="1"/>
  <c r="F16" i="1"/>
  <c r="G21" i="1"/>
  <c r="G22" i="1"/>
  <c r="G23" i="1"/>
  <c r="G24" i="1" s="1"/>
  <c r="B24" i="1"/>
  <c r="C24" i="1"/>
  <c r="D24" i="1"/>
  <c r="E24" i="1"/>
  <c r="F24" i="1"/>
  <c r="G29" i="1"/>
  <c r="G30" i="1"/>
  <c r="G31" i="1"/>
  <c r="B32" i="1"/>
  <c r="C32" i="1"/>
  <c r="D32" i="1"/>
  <c r="E32" i="1"/>
  <c r="F32" i="1"/>
  <c r="G37" i="1"/>
  <c r="G38" i="1"/>
  <c r="G40" i="1" s="1"/>
  <c r="G39" i="1"/>
  <c r="B40" i="1"/>
  <c r="C40" i="1"/>
  <c r="D40" i="1"/>
  <c r="E40" i="1"/>
  <c r="F40" i="1"/>
  <c r="G45" i="1"/>
  <c r="G46" i="1"/>
  <c r="G48" i="1" s="1"/>
  <c r="G47" i="1"/>
  <c r="B48" i="1"/>
  <c r="C48" i="1"/>
  <c r="D48" i="1"/>
  <c r="E48" i="1"/>
  <c r="F48" i="1"/>
  <c r="G53" i="1"/>
  <c r="G54" i="1"/>
  <c r="G55" i="1"/>
  <c r="B56" i="1"/>
  <c r="C56" i="1"/>
  <c r="D56" i="1"/>
  <c r="E56" i="1"/>
  <c r="F56" i="1"/>
  <c r="G56" i="1" l="1"/>
  <c r="G32" i="1"/>
  <c r="G56" i="2"/>
  <c r="G40" i="2"/>
  <c r="G48" i="2"/>
  <c r="G8" i="2"/>
</calcChain>
</file>

<file path=xl/sharedStrings.xml><?xml version="1.0" encoding="utf-8"?>
<sst xmlns="http://schemas.openxmlformats.org/spreadsheetml/2006/main" count="256" uniqueCount="35">
  <si>
    <t>合計</t>
    <rPh sb="0" eb="2">
      <t>ゴウケイ</t>
    </rPh>
    <phoneticPr fontId="4"/>
  </si>
  <si>
    <t>12月</t>
  </si>
  <si>
    <t>11月</t>
  </si>
  <si>
    <t>10月</t>
    <rPh sb="2" eb="3">
      <t>ガツ</t>
    </rPh>
    <phoneticPr fontId="4"/>
  </si>
  <si>
    <t>その他</t>
    <rPh sb="2" eb="3">
      <t>タ</t>
    </rPh>
    <phoneticPr fontId="4"/>
  </si>
  <si>
    <t>防災用品</t>
    <rPh sb="0" eb="4">
      <t>ボウサイヨウヒン</t>
    </rPh>
    <phoneticPr fontId="4"/>
  </si>
  <si>
    <t>ガーデニング</t>
    <phoneticPr fontId="4"/>
  </si>
  <si>
    <t>文房具</t>
    <rPh sb="0" eb="3">
      <t>ブンボウグ</t>
    </rPh>
    <phoneticPr fontId="4"/>
  </si>
  <si>
    <t>オフィス家具</t>
    <rPh sb="4" eb="6">
      <t>カグ</t>
    </rPh>
    <phoneticPr fontId="4"/>
  </si>
  <si>
    <t>3月</t>
  </si>
  <si>
    <t>2月</t>
  </si>
  <si>
    <t>1月</t>
  </si>
  <si>
    <t>第3四半期商品分類別売上（池袋）</t>
    <rPh sb="0" eb="1">
      <t>ダイ</t>
    </rPh>
    <rPh sb="2" eb="5">
      <t>シハンキ</t>
    </rPh>
    <rPh sb="5" eb="7">
      <t>ショウヒン</t>
    </rPh>
    <rPh sb="7" eb="9">
      <t>ブンルイ</t>
    </rPh>
    <rPh sb="9" eb="10">
      <t>ベツ</t>
    </rPh>
    <rPh sb="10" eb="12">
      <t>ウリアゲ</t>
    </rPh>
    <rPh sb="13" eb="15">
      <t>イケブクロ</t>
    </rPh>
    <phoneticPr fontId="4"/>
  </si>
  <si>
    <t>第3四半期商品分類別売上（原宿 ）</t>
    <rPh sb="0" eb="1">
      <t>ダイ</t>
    </rPh>
    <rPh sb="2" eb="5">
      <t>シハンキ</t>
    </rPh>
    <rPh sb="5" eb="7">
      <t>ショウヒン</t>
    </rPh>
    <rPh sb="7" eb="9">
      <t>ブンルイ</t>
    </rPh>
    <rPh sb="9" eb="10">
      <t>ベツ</t>
    </rPh>
    <rPh sb="10" eb="12">
      <t>ウリアゲ</t>
    </rPh>
    <rPh sb="13" eb="15">
      <t>ハラジュク</t>
    </rPh>
    <phoneticPr fontId="4"/>
  </si>
  <si>
    <t>第3四半期商品分類別売上（新橋）</t>
    <rPh sb="0" eb="1">
      <t>ダイ</t>
    </rPh>
    <rPh sb="2" eb="5">
      <t>シハンキ</t>
    </rPh>
    <rPh sb="5" eb="7">
      <t>ショウヒン</t>
    </rPh>
    <rPh sb="7" eb="9">
      <t>ブンルイ</t>
    </rPh>
    <rPh sb="9" eb="10">
      <t>ベツ</t>
    </rPh>
    <rPh sb="10" eb="12">
      <t>ウリアゲ</t>
    </rPh>
    <rPh sb="13" eb="15">
      <t>シンバシ</t>
    </rPh>
    <phoneticPr fontId="4"/>
  </si>
  <si>
    <t>第3四半期商品分類別売上（八王子）</t>
    <rPh sb="0" eb="1">
      <t>ダイ</t>
    </rPh>
    <rPh sb="2" eb="5">
      <t>シハンキ</t>
    </rPh>
    <rPh sb="5" eb="7">
      <t>ショウヒン</t>
    </rPh>
    <rPh sb="7" eb="9">
      <t>ブンルイ</t>
    </rPh>
    <rPh sb="9" eb="10">
      <t>ベツ</t>
    </rPh>
    <rPh sb="10" eb="12">
      <t>ウリアゲ</t>
    </rPh>
    <rPh sb="13" eb="16">
      <t>ハチオウジ</t>
    </rPh>
    <phoneticPr fontId="4"/>
  </si>
  <si>
    <t>第3四半期商品分類別売上（横浜）</t>
    <rPh sb="0" eb="1">
      <t>ダイ</t>
    </rPh>
    <rPh sb="2" eb="5">
      <t>シハンキ</t>
    </rPh>
    <rPh sb="5" eb="7">
      <t>ショウヒン</t>
    </rPh>
    <rPh sb="7" eb="9">
      <t>ブンルイ</t>
    </rPh>
    <rPh sb="9" eb="10">
      <t>ベツ</t>
    </rPh>
    <rPh sb="10" eb="12">
      <t>ウリアゲ</t>
    </rPh>
    <rPh sb="13" eb="15">
      <t>ヨコハマ</t>
    </rPh>
    <phoneticPr fontId="4"/>
  </si>
  <si>
    <t>第3四半期商品分類別売上（鎌倉）</t>
    <rPh sb="0" eb="1">
      <t>ダイ</t>
    </rPh>
    <rPh sb="2" eb="5">
      <t>シハンキ</t>
    </rPh>
    <rPh sb="5" eb="7">
      <t>ショウヒン</t>
    </rPh>
    <rPh sb="7" eb="9">
      <t>ブンルイ</t>
    </rPh>
    <rPh sb="9" eb="10">
      <t>ベツ</t>
    </rPh>
    <rPh sb="10" eb="12">
      <t>ウリアゲ</t>
    </rPh>
    <rPh sb="13" eb="15">
      <t>カマクラ</t>
    </rPh>
    <phoneticPr fontId="4"/>
  </si>
  <si>
    <t>第3四半期商品分類別売上（横須賀）</t>
    <rPh sb="0" eb="1">
      <t>ダイ</t>
    </rPh>
    <rPh sb="2" eb="5">
      <t>シハンキ</t>
    </rPh>
    <rPh sb="5" eb="7">
      <t>ショウヒン</t>
    </rPh>
    <rPh sb="7" eb="9">
      <t>ブンルイ</t>
    </rPh>
    <rPh sb="9" eb="10">
      <t>ベツ</t>
    </rPh>
    <rPh sb="10" eb="12">
      <t>ウリアゲ</t>
    </rPh>
    <rPh sb="13" eb="16">
      <t>ヨコスカ</t>
    </rPh>
    <phoneticPr fontId="4"/>
  </si>
  <si>
    <t>第4四半期商品分類別売上（池袋）</t>
    <rPh sb="0" eb="1">
      <t>ダイ</t>
    </rPh>
    <rPh sb="2" eb="5">
      <t>シハンキ</t>
    </rPh>
    <rPh sb="5" eb="7">
      <t>ショウヒン</t>
    </rPh>
    <rPh sb="7" eb="9">
      <t>ブンルイ</t>
    </rPh>
    <rPh sb="9" eb="10">
      <t>ベツ</t>
    </rPh>
    <rPh sb="10" eb="12">
      <t>ウリアゲ</t>
    </rPh>
    <rPh sb="13" eb="15">
      <t>イケブクロ</t>
    </rPh>
    <phoneticPr fontId="4"/>
  </si>
  <si>
    <t>第4四半期商品分類別売上（原宿 ）</t>
    <rPh sb="0" eb="1">
      <t>ダイ</t>
    </rPh>
    <rPh sb="2" eb="5">
      <t>シハンキ</t>
    </rPh>
    <rPh sb="5" eb="7">
      <t>ショウヒン</t>
    </rPh>
    <rPh sb="7" eb="9">
      <t>ブンルイ</t>
    </rPh>
    <rPh sb="9" eb="10">
      <t>ベツ</t>
    </rPh>
    <rPh sb="10" eb="12">
      <t>ウリアゲ</t>
    </rPh>
    <rPh sb="13" eb="15">
      <t>ハラジュク</t>
    </rPh>
    <phoneticPr fontId="4"/>
  </si>
  <si>
    <t>第4四半期商品分類別売上（新橋）</t>
    <rPh sb="0" eb="1">
      <t>ダイ</t>
    </rPh>
    <rPh sb="9" eb="10">
      <t>ルイベツ</t>
    </rPh>
    <rPh sb="10" eb="12">
      <t>ウリアゲ</t>
    </rPh>
    <rPh sb="13" eb="15">
      <t>シンバシ</t>
    </rPh>
    <phoneticPr fontId="4"/>
  </si>
  <si>
    <t>第4四半期商品分類別売上（八王子）</t>
    <rPh sb="0" eb="1">
      <t>ダイ</t>
    </rPh>
    <rPh sb="2" eb="5">
      <t>シハンキ</t>
    </rPh>
    <rPh sb="5" eb="7">
      <t>ショウヒン</t>
    </rPh>
    <rPh sb="7" eb="9">
      <t>ブンルイ</t>
    </rPh>
    <rPh sb="9" eb="10">
      <t>ベツ</t>
    </rPh>
    <rPh sb="10" eb="12">
      <t>ウリアゲ</t>
    </rPh>
    <rPh sb="13" eb="16">
      <t>ハチオウジ</t>
    </rPh>
    <phoneticPr fontId="4"/>
  </si>
  <si>
    <t>第4四半期商品分類別売上（横浜）</t>
    <rPh sb="0" eb="1">
      <t>ダイ</t>
    </rPh>
    <rPh sb="2" eb="5">
      <t>シハンキ</t>
    </rPh>
    <rPh sb="5" eb="7">
      <t>ショウヒン</t>
    </rPh>
    <rPh sb="7" eb="9">
      <t>ブンルイ</t>
    </rPh>
    <rPh sb="9" eb="10">
      <t>ベツ</t>
    </rPh>
    <rPh sb="10" eb="12">
      <t>ウリアゲ</t>
    </rPh>
    <rPh sb="13" eb="15">
      <t>ヨコハマ</t>
    </rPh>
    <phoneticPr fontId="4"/>
  </si>
  <si>
    <t>第4四半期商品分類別売上（鎌倉）</t>
    <rPh sb="0" eb="1">
      <t>ダイ</t>
    </rPh>
    <rPh sb="2" eb="5">
      <t>シハンキ</t>
    </rPh>
    <rPh sb="5" eb="7">
      <t>ショウヒン</t>
    </rPh>
    <rPh sb="7" eb="9">
      <t>ブンルイ</t>
    </rPh>
    <rPh sb="9" eb="10">
      <t>ベツ</t>
    </rPh>
    <rPh sb="10" eb="12">
      <t>ウリアゲ</t>
    </rPh>
    <rPh sb="13" eb="15">
      <t>カマクラ</t>
    </rPh>
    <phoneticPr fontId="4"/>
  </si>
  <si>
    <t>第4四半期商品分類別売上（横須賀）</t>
    <rPh sb="0" eb="1">
      <t>ダイ</t>
    </rPh>
    <rPh sb="2" eb="5">
      <t>シハンキ</t>
    </rPh>
    <rPh sb="5" eb="7">
      <t>ショウヒン</t>
    </rPh>
    <rPh sb="7" eb="9">
      <t>ブンルイ</t>
    </rPh>
    <rPh sb="9" eb="10">
      <t>ベツ</t>
    </rPh>
    <rPh sb="10" eb="12">
      <t>ウリアゲ</t>
    </rPh>
    <rPh sb="13" eb="16">
      <t>ヨコスカ</t>
    </rPh>
    <phoneticPr fontId="4"/>
  </si>
  <si>
    <t>池袋</t>
    <rPh sb="0" eb="2">
      <t>イケブクロ</t>
    </rPh>
    <phoneticPr fontId="4"/>
  </si>
  <si>
    <t>原宿</t>
    <rPh sb="0" eb="2">
      <t>ハラジュク</t>
    </rPh>
    <phoneticPr fontId="4"/>
  </si>
  <si>
    <t>新橋</t>
    <rPh sb="0" eb="2">
      <t>シンバシ</t>
    </rPh>
    <phoneticPr fontId="4"/>
  </si>
  <si>
    <t>八王子</t>
    <rPh sb="0" eb="3">
      <t>ハチオウジ</t>
    </rPh>
    <phoneticPr fontId="4"/>
  </si>
  <si>
    <t>横浜</t>
    <rPh sb="0" eb="2">
      <t>ヨコハマ</t>
    </rPh>
    <phoneticPr fontId="4"/>
  </si>
  <si>
    <t>鎌倉</t>
    <rPh sb="0" eb="2">
      <t>カマクラ</t>
    </rPh>
    <phoneticPr fontId="4"/>
  </si>
  <si>
    <t>横須賀</t>
    <rPh sb="0" eb="3">
      <t>ヨコスカ</t>
    </rPh>
    <phoneticPr fontId="4"/>
  </si>
  <si>
    <t>下半期東京店舗別売上</t>
    <rPh sb="0" eb="3">
      <t>シモハンキ</t>
    </rPh>
    <rPh sb="3" eb="5">
      <t>トウキョウ</t>
    </rPh>
    <rPh sb="5" eb="8">
      <t>テンポベツ</t>
    </rPh>
    <rPh sb="8" eb="10">
      <t>ウリアゲ</t>
    </rPh>
    <phoneticPr fontId="4"/>
  </si>
  <si>
    <t>下半期神奈川店舗別売上</t>
    <rPh sb="0" eb="3">
      <t>シモハンキ</t>
    </rPh>
    <rPh sb="3" eb="6">
      <t>カナガワ</t>
    </rPh>
    <rPh sb="6" eb="9">
      <t>テンポベツ</t>
    </rPh>
    <rPh sb="9" eb="11">
      <t>ウリアゲ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</si>
</sst>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b/>
      <sz val="12"/>
      <color theme="3"/>
      <name val="游ゴシック"/>
      <family val="3"/>
      <charset val="128"/>
      <scheme val="minor"/>
    </font>
    <font>
      <b/>
      <sz val="12"/>
      <color theme="3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1"/>
      <color indexed="8"/>
      <name val="游ゴシック"/>
      <family val="3"/>
      <charset val="128"/>
      <scheme val="minor"/>
    </font>
    <font>
      <sz val="11"/>
      <color theme="0"/>
      <name val="游ゴシック"/>
      <family val="3"/>
      <charset val="128"/>
      <scheme val="minor"/>
    </font>
    <font>
      <b/>
      <sz val="11"/>
      <name val="游ゴシック"/>
      <family val="3"/>
      <charset val="128"/>
      <scheme val="minor"/>
    </font>
    <font>
      <b/>
      <sz val="12"/>
      <color theme="9" tint="-0.499984740745262"/>
      <name val="游ゴシック"/>
      <family val="3"/>
      <charset val="128"/>
      <scheme val="minor"/>
    </font>
    <font>
      <sz val="11"/>
      <name val="游ゴシック"/>
      <family val="2"/>
      <charset val="128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3" tint="0.89999084444715716"/>
        <bgColor indexed="64"/>
      </patternFill>
    </fill>
    <fill>
      <patternFill patternType="solid">
        <fgColor theme="3" tint="0.749992370372631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0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2" fillId="0" borderId="1" applyNumberFormat="0" applyFill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38" fontId="0" fillId="6" borderId="2" xfId="0" applyNumberFormat="1" applyFill="1" applyBorder="1">
      <alignment vertical="center"/>
    </xf>
    <xf numFmtId="38" fontId="0" fillId="0" borderId="3" xfId="1" applyFont="1" applyBorder="1">
      <alignment vertical="center"/>
    </xf>
    <xf numFmtId="38" fontId="0" fillId="0" borderId="3" xfId="0" applyNumberFormat="1" applyBorder="1">
      <alignment vertical="center"/>
    </xf>
    <xf numFmtId="0" fontId="5" fillId="6" borderId="2" xfId="5" applyFont="1" applyFill="1" applyBorder="1" applyAlignment="1">
      <alignment horizontal="center" vertical="center"/>
    </xf>
    <xf numFmtId="38" fontId="0" fillId="6" borderId="3" xfId="0" applyNumberFormat="1" applyFill="1" applyBorder="1">
      <alignment vertical="center"/>
    </xf>
    <xf numFmtId="0" fontId="0" fillId="6" borderId="3" xfId="6" applyFont="1" applyFill="1" applyBorder="1" applyAlignment="1">
      <alignment horizontal="center" vertical="center"/>
    </xf>
    <xf numFmtId="0" fontId="6" fillId="0" borderId="0" xfId="3" applyFont="1" applyBorder="1" applyAlignment="1">
      <alignment vertical="center"/>
    </xf>
    <xf numFmtId="38" fontId="0" fillId="0" borderId="2" xfId="0" applyNumberFormat="1" applyBorder="1">
      <alignment vertical="center"/>
    </xf>
    <xf numFmtId="38" fontId="0" fillId="0" borderId="3" xfId="1" applyFont="1" applyFill="1" applyBorder="1">
      <alignment vertical="center"/>
    </xf>
    <xf numFmtId="0" fontId="1" fillId="6" borderId="3" xfId="4" applyFill="1" applyBorder="1" applyAlignment="1">
      <alignment horizontal="center" vertical="center"/>
    </xf>
    <xf numFmtId="0" fontId="7" fillId="0" borderId="0" xfId="3" applyFont="1" applyBorder="1" applyAlignment="1">
      <alignment vertical="center"/>
    </xf>
    <xf numFmtId="38" fontId="0" fillId="0" borderId="0" xfId="0" applyNumberFormat="1">
      <alignment vertical="center"/>
    </xf>
    <xf numFmtId="38" fontId="8" fillId="0" borderId="0" xfId="0" applyNumberFormat="1" applyFont="1">
      <alignment vertical="center"/>
    </xf>
    <xf numFmtId="38" fontId="8" fillId="0" borderId="2" xfId="0" applyNumberFormat="1" applyFont="1" applyBorder="1">
      <alignment vertical="center"/>
    </xf>
    <xf numFmtId="10" fontId="0" fillId="0" borderId="0" xfId="2" applyNumberFormat="1" applyFont="1" applyBorder="1" applyAlignment="1">
      <alignment vertical="center" wrapText="1"/>
    </xf>
    <xf numFmtId="10" fontId="0" fillId="0" borderId="0" xfId="2" applyNumberFormat="1" applyFont="1" applyBorder="1">
      <alignment vertical="center"/>
    </xf>
    <xf numFmtId="38" fontId="0" fillId="0" borderId="2" xfId="1" applyFont="1" applyBorder="1">
      <alignment vertical="center"/>
    </xf>
    <xf numFmtId="0" fontId="9" fillId="8" borderId="4" xfId="9" applyFont="1" applyBorder="1">
      <alignment vertical="center"/>
    </xf>
    <xf numFmtId="0" fontId="9" fillId="8" borderId="3" xfId="9" applyFont="1" applyBorder="1" applyAlignment="1">
      <alignment horizontal="center" vertical="center"/>
    </xf>
    <xf numFmtId="0" fontId="10" fillId="8" borderId="4" xfId="9" applyFont="1" applyBorder="1">
      <alignment vertical="center"/>
    </xf>
    <xf numFmtId="0" fontId="10" fillId="8" borderId="3" xfId="9" applyFont="1" applyBorder="1" applyAlignment="1">
      <alignment horizontal="center" vertical="center"/>
    </xf>
    <xf numFmtId="0" fontId="11" fillId="9" borderId="4" xfId="7" applyFont="1" applyFill="1" applyBorder="1">
      <alignment vertical="center"/>
    </xf>
    <xf numFmtId="0" fontId="8" fillId="9" borderId="4" xfId="9" applyFont="1" applyFill="1" applyBorder="1">
      <alignment vertical="center"/>
    </xf>
    <xf numFmtId="0" fontId="5" fillId="9" borderId="3" xfId="7" applyFont="1" applyFill="1" applyBorder="1" applyAlignment="1">
      <alignment horizontal="center" vertical="center"/>
    </xf>
    <xf numFmtId="0" fontId="12" fillId="9" borderId="3" xfId="7" applyFont="1" applyFill="1" applyBorder="1" applyAlignment="1">
      <alignment horizontal="center" vertical="center"/>
    </xf>
    <xf numFmtId="0" fontId="12" fillId="9" borderId="3" xfId="9" applyFont="1" applyFill="1" applyBorder="1" applyAlignment="1">
      <alignment horizontal="center" vertical="center"/>
    </xf>
    <xf numFmtId="0" fontId="13" fillId="0" borderId="0" xfId="3" applyFont="1" applyBorder="1" applyAlignment="1">
      <alignment vertical="center"/>
    </xf>
    <xf numFmtId="0" fontId="8" fillId="0" borderId="0" xfId="0" applyFont="1">
      <alignment vertical="center"/>
    </xf>
    <xf numFmtId="0" fontId="5" fillId="10" borderId="6" xfId="7" applyFont="1" applyFill="1" applyBorder="1" applyAlignment="1">
      <alignment vertical="center"/>
    </xf>
    <xf numFmtId="38" fontId="0" fillId="10" borderId="2" xfId="0" applyNumberFormat="1" applyFill="1" applyBorder="1">
      <alignment vertical="center"/>
    </xf>
    <xf numFmtId="38" fontId="0" fillId="10" borderId="3" xfId="0" applyNumberFormat="1" applyFill="1" applyBorder="1">
      <alignment vertical="center"/>
    </xf>
    <xf numFmtId="0" fontId="9" fillId="11" borderId="3" xfId="8" applyFont="1" applyFill="1" applyBorder="1">
      <alignment vertical="center"/>
    </xf>
    <xf numFmtId="0" fontId="9" fillId="11" borderId="5" xfId="8" applyFont="1" applyFill="1" applyBorder="1" applyAlignment="1">
      <alignment horizontal="center" vertical="center"/>
    </xf>
    <xf numFmtId="0" fontId="9" fillId="11" borderId="3" xfId="8" applyFont="1" applyFill="1" applyBorder="1" applyAlignment="1">
      <alignment horizontal="center" vertical="center"/>
    </xf>
    <xf numFmtId="0" fontId="5" fillId="10" borderId="3" xfId="7" applyFont="1" applyFill="1" applyBorder="1" applyAlignment="1">
      <alignment vertical="center"/>
    </xf>
    <xf numFmtId="0" fontId="14" fillId="10" borderId="3" xfId="8" applyFont="1" applyFill="1" applyBorder="1" applyAlignment="1">
      <alignment vertical="center"/>
    </xf>
    <xf numFmtId="0" fontId="1" fillId="11" borderId="3" xfId="8" applyFill="1" applyBorder="1">
      <alignment vertical="center"/>
    </xf>
  </cellXfs>
  <cellStyles count="10">
    <cellStyle name="20% - アクセント 1" xfId="4" builtinId="30"/>
    <cellStyle name="20% - アクセント 5" xfId="6" builtinId="46"/>
    <cellStyle name="40% - アクセント 6" xfId="9" builtinId="51"/>
    <cellStyle name="60% - アクセント 1" xfId="8" builtinId="32"/>
    <cellStyle name="アクセント 5" xfId="5" builtinId="45"/>
    <cellStyle name="アクセント 6" xfId="7" builtinId="49"/>
    <cellStyle name="パーセント" xfId="2" builtinId="5"/>
    <cellStyle name="桁区切り" xfId="1" builtinId="6"/>
    <cellStyle name="見出し 2" xfId="3" builtinId="1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BDC52A-C64F-4D59-8818-7C517D779CEF}">
  <sheetPr>
    <pageSetUpPr fitToPage="1"/>
  </sheetPr>
  <dimension ref="A2:G56"/>
  <sheetViews>
    <sheetView topLeftCell="A44" zoomScaleNormal="100" zoomScaleSheetLayoutView="100" workbookViewId="0">
      <selection activeCell="A4" sqref="A4"/>
    </sheetView>
  </sheetViews>
  <sheetFormatPr defaultRowHeight="18.75"/>
  <cols>
    <col min="1" max="1" width="9.125" customWidth="1"/>
    <col min="2" max="7" width="13.125" customWidth="1"/>
  </cols>
  <sheetData>
    <row r="2" spans="1:7" ht="19.5">
      <c r="A2" s="27" t="s">
        <v>12</v>
      </c>
      <c r="B2" s="7"/>
      <c r="C2" s="7"/>
      <c r="D2" s="7"/>
      <c r="E2" s="7"/>
      <c r="F2" s="7"/>
      <c r="G2" s="7"/>
    </row>
    <row r="4" spans="1:7">
      <c r="A4" s="18"/>
      <c r="B4" s="19" t="s">
        <v>8</v>
      </c>
      <c r="C4" s="19" t="s">
        <v>7</v>
      </c>
      <c r="D4" s="19" t="s">
        <v>6</v>
      </c>
      <c r="E4" s="19" t="s">
        <v>5</v>
      </c>
      <c r="F4" s="19" t="s">
        <v>4</v>
      </c>
      <c r="G4" s="19" t="s">
        <v>0</v>
      </c>
    </row>
    <row r="5" spans="1:7">
      <c r="A5" s="6" t="s">
        <v>3</v>
      </c>
      <c r="B5" s="3">
        <v>913350</v>
      </c>
      <c r="C5" s="3">
        <v>715360</v>
      </c>
      <c r="D5" s="3">
        <v>513500</v>
      </c>
      <c r="E5" s="3">
        <v>895400</v>
      </c>
      <c r="F5" s="3">
        <v>215000</v>
      </c>
      <c r="G5" s="5">
        <f>SUM(B5:F5)</f>
        <v>3252610</v>
      </c>
    </row>
    <row r="6" spans="1:7">
      <c r="A6" s="6" t="s">
        <v>2</v>
      </c>
      <c r="B6" s="3">
        <v>869290</v>
      </c>
      <c r="C6" s="3">
        <v>725620</v>
      </c>
      <c r="D6" s="3">
        <v>499000</v>
      </c>
      <c r="E6" s="3">
        <v>660060</v>
      </c>
      <c r="F6" s="3">
        <v>210900</v>
      </c>
      <c r="G6" s="5">
        <f>SUM(B6:F6)</f>
        <v>2964870</v>
      </c>
    </row>
    <row r="7" spans="1:7">
      <c r="A7" s="6" t="s">
        <v>1</v>
      </c>
      <c r="B7" s="3">
        <v>1215000</v>
      </c>
      <c r="C7" s="3">
        <v>815780</v>
      </c>
      <c r="D7" s="3">
        <v>521200</v>
      </c>
      <c r="E7" s="3">
        <v>715000</v>
      </c>
      <c r="F7" s="3">
        <v>224000</v>
      </c>
      <c r="G7" s="5">
        <f>SUM(B7:F7)</f>
        <v>3490980</v>
      </c>
    </row>
    <row r="8" spans="1:7">
      <c r="A8" s="4" t="s">
        <v>0</v>
      </c>
      <c r="B8" s="8">
        <f t="shared" ref="B8:G8" si="0">SUM(B5:B7)</f>
        <v>2997640</v>
      </c>
      <c r="C8" s="8">
        <f t="shared" si="0"/>
        <v>2256760</v>
      </c>
      <c r="D8" s="8">
        <f t="shared" si="0"/>
        <v>1533700</v>
      </c>
      <c r="E8" s="8">
        <f t="shared" si="0"/>
        <v>2270460</v>
      </c>
      <c r="F8" s="8">
        <f t="shared" si="0"/>
        <v>649900</v>
      </c>
      <c r="G8" s="1">
        <f t="shared" si="0"/>
        <v>9708460</v>
      </c>
    </row>
    <row r="10" spans="1:7" ht="19.5">
      <c r="A10" s="27" t="s">
        <v>13</v>
      </c>
      <c r="B10" s="7"/>
      <c r="C10" s="7"/>
      <c r="D10" s="7"/>
      <c r="E10" s="7"/>
      <c r="F10" s="7"/>
      <c r="G10" s="7"/>
    </row>
    <row r="12" spans="1:7">
      <c r="A12" s="22"/>
      <c r="B12" s="25" t="s">
        <v>8</v>
      </c>
      <c r="C12" s="25" t="s">
        <v>7</v>
      </c>
      <c r="D12" s="25" t="s">
        <v>6</v>
      </c>
      <c r="E12" s="25" t="s">
        <v>5</v>
      </c>
      <c r="F12" s="25" t="s">
        <v>4</v>
      </c>
      <c r="G12" s="25" t="s">
        <v>0</v>
      </c>
    </row>
    <row r="13" spans="1:7">
      <c r="A13" s="6" t="s">
        <v>3</v>
      </c>
      <c r="B13" s="3">
        <v>953350</v>
      </c>
      <c r="C13" s="3">
        <v>745360</v>
      </c>
      <c r="D13" s="3">
        <v>523500</v>
      </c>
      <c r="E13" s="3">
        <v>205400</v>
      </c>
      <c r="F13" s="3">
        <v>115000</v>
      </c>
      <c r="G13" s="5">
        <f>SUM(B13:F13)</f>
        <v>2542610</v>
      </c>
    </row>
    <row r="14" spans="1:7">
      <c r="A14" s="6" t="s">
        <v>2</v>
      </c>
      <c r="B14" s="3">
        <v>909290</v>
      </c>
      <c r="C14" s="3">
        <v>775620</v>
      </c>
      <c r="D14" s="3">
        <v>509000</v>
      </c>
      <c r="E14" s="3">
        <v>180060</v>
      </c>
      <c r="F14" s="3">
        <v>100900</v>
      </c>
      <c r="G14" s="5">
        <f>SUM(B14:F14)</f>
        <v>2474870</v>
      </c>
    </row>
    <row r="15" spans="1:7">
      <c r="A15" s="6" t="s">
        <v>1</v>
      </c>
      <c r="B15" s="3">
        <v>985000</v>
      </c>
      <c r="C15" s="3">
        <v>765780</v>
      </c>
      <c r="D15" s="3">
        <v>591200</v>
      </c>
      <c r="E15" s="3">
        <v>98500</v>
      </c>
      <c r="F15" s="3">
        <v>134000</v>
      </c>
      <c r="G15" s="5">
        <f>SUM(B15:F15)</f>
        <v>2574480</v>
      </c>
    </row>
    <row r="16" spans="1:7">
      <c r="A16" s="4" t="s">
        <v>0</v>
      </c>
      <c r="B16" s="8">
        <f t="shared" ref="B16:G16" si="1">SUM(B13:B15)</f>
        <v>2847640</v>
      </c>
      <c r="C16" s="8">
        <f t="shared" si="1"/>
        <v>2286760</v>
      </c>
      <c r="D16" s="8">
        <f t="shared" si="1"/>
        <v>1623700</v>
      </c>
      <c r="E16" s="8">
        <f t="shared" si="1"/>
        <v>483960</v>
      </c>
      <c r="F16" s="8">
        <f t="shared" si="1"/>
        <v>349900</v>
      </c>
      <c r="G16" s="1">
        <f t="shared" si="1"/>
        <v>7591960</v>
      </c>
    </row>
    <row r="18" spans="1:7" ht="19.5">
      <c r="A18" s="27" t="s">
        <v>14</v>
      </c>
      <c r="B18" s="7"/>
      <c r="C18" s="7"/>
      <c r="D18" s="7"/>
      <c r="E18" s="7"/>
      <c r="F18" s="7"/>
      <c r="G18" s="7"/>
    </row>
    <row r="20" spans="1:7">
      <c r="A20" s="22"/>
      <c r="B20" s="25" t="s">
        <v>8</v>
      </c>
      <c r="C20" s="25" t="s">
        <v>7</v>
      </c>
      <c r="D20" s="25" t="s">
        <v>6</v>
      </c>
      <c r="E20" s="25" t="s">
        <v>5</v>
      </c>
      <c r="F20" s="25" t="s">
        <v>4</v>
      </c>
      <c r="G20" s="25" t="s">
        <v>0</v>
      </c>
    </row>
    <row r="21" spans="1:7">
      <c r="A21" s="6" t="s">
        <v>3</v>
      </c>
      <c r="B21" s="9">
        <v>1072960</v>
      </c>
      <c r="C21" s="9">
        <v>885360</v>
      </c>
      <c r="D21" s="9">
        <v>333500</v>
      </c>
      <c r="E21" s="9">
        <v>596000</v>
      </c>
      <c r="F21" s="9">
        <v>323000</v>
      </c>
      <c r="G21" s="5">
        <f>SUM(B21:F21)</f>
        <v>3210820</v>
      </c>
    </row>
    <row r="22" spans="1:7">
      <c r="A22" s="6" t="s">
        <v>2</v>
      </c>
      <c r="B22" s="9">
        <v>1025620</v>
      </c>
      <c r="C22" s="9">
        <v>979960</v>
      </c>
      <c r="D22" s="9">
        <v>505080</v>
      </c>
      <c r="E22" s="9">
        <v>575060</v>
      </c>
      <c r="F22" s="9">
        <v>332300</v>
      </c>
      <c r="G22" s="5">
        <f>SUM(B22:F22)</f>
        <v>3418020</v>
      </c>
    </row>
    <row r="23" spans="1:7">
      <c r="A23" s="6" t="s">
        <v>1</v>
      </c>
      <c r="B23" s="9">
        <v>1048350</v>
      </c>
      <c r="C23" s="9">
        <v>965780</v>
      </c>
      <c r="D23" s="9">
        <v>425200</v>
      </c>
      <c r="E23" s="9">
        <v>645500</v>
      </c>
      <c r="F23" s="9">
        <v>316000</v>
      </c>
      <c r="G23" s="5">
        <f>SUM(B23:F23)</f>
        <v>3400830</v>
      </c>
    </row>
    <row r="24" spans="1:7">
      <c r="A24" s="4" t="s">
        <v>0</v>
      </c>
      <c r="B24" s="8">
        <f t="shared" ref="B24:G24" si="2">SUM(B21:B23)</f>
        <v>3146930</v>
      </c>
      <c r="C24" s="8">
        <f t="shared" si="2"/>
        <v>2831100</v>
      </c>
      <c r="D24" s="8">
        <f t="shared" si="2"/>
        <v>1263780</v>
      </c>
      <c r="E24" s="8">
        <f t="shared" si="2"/>
        <v>1816560</v>
      </c>
      <c r="F24" s="17">
        <f t="shared" si="2"/>
        <v>971300</v>
      </c>
      <c r="G24" s="1">
        <f t="shared" si="2"/>
        <v>10029670</v>
      </c>
    </row>
    <row r="26" spans="1:7" ht="19.5">
      <c r="A26" s="27" t="s">
        <v>15</v>
      </c>
      <c r="B26" s="7"/>
      <c r="C26" s="7"/>
      <c r="D26" s="7"/>
      <c r="E26" s="7"/>
      <c r="F26" s="7"/>
      <c r="G26" s="7"/>
    </row>
    <row r="28" spans="1:7">
      <c r="A28" s="22"/>
      <c r="B28" s="25" t="s">
        <v>8</v>
      </c>
      <c r="C28" s="25" t="s">
        <v>7</v>
      </c>
      <c r="D28" s="25" t="s">
        <v>6</v>
      </c>
      <c r="E28" s="25" t="s">
        <v>5</v>
      </c>
      <c r="F28" s="25" t="s">
        <v>4</v>
      </c>
      <c r="G28" s="25" t="s">
        <v>0</v>
      </c>
    </row>
    <row r="29" spans="1:7">
      <c r="A29" s="6" t="s">
        <v>3</v>
      </c>
      <c r="B29" s="9">
        <v>692960</v>
      </c>
      <c r="C29" s="9">
        <v>405360</v>
      </c>
      <c r="D29" s="9">
        <v>353500</v>
      </c>
      <c r="E29" s="9">
        <v>190000</v>
      </c>
      <c r="F29" s="9">
        <v>113000</v>
      </c>
      <c r="G29" s="5">
        <f>SUM(B29:F29)</f>
        <v>1754820</v>
      </c>
    </row>
    <row r="30" spans="1:7">
      <c r="A30" s="6" t="s">
        <v>2</v>
      </c>
      <c r="B30" s="9">
        <v>445620</v>
      </c>
      <c r="C30" s="9">
        <v>589960</v>
      </c>
      <c r="D30" s="9">
        <v>515080</v>
      </c>
      <c r="E30" s="9">
        <v>165060</v>
      </c>
      <c r="F30" s="9">
        <v>115000</v>
      </c>
      <c r="G30" s="5">
        <f>SUM(B30:F30)</f>
        <v>1830720</v>
      </c>
    </row>
    <row r="31" spans="1:7">
      <c r="A31" s="6" t="s">
        <v>1</v>
      </c>
      <c r="B31" s="9">
        <v>750350</v>
      </c>
      <c r="C31" s="9">
        <v>575780</v>
      </c>
      <c r="D31" s="9">
        <v>445200</v>
      </c>
      <c r="E31" s="9">
        <v>125500</v>
      </c>
      <c r="F31" s="9">
        <v>106000</v>
      </c>
      <c r="G31" s="5">
        <f>SUM(B31:F31)</f>
        <v>2002830</v>
      </c>
    </row>
    <row r="32" spans="1:7">
      <c r="A32" s="4" t="s">
        <v>0</v>
      </c>
      <c r="B32" s="8">
        <f>SUM(B29:B31)</f>
        <v>1888930</v>
      </c>
      <c r="C32" s="8">
        <f>SUM(C29:C31)</f>
        <v>1571100</v>
      </c>
      <c r="D32" s="8">
        <f>SUM(D29:D31)</f>
        <v>1313780</v>
      </c>
      <c r="E32" s="8">
        <f>SUM(E29:E31)</f>
        <v>480560</v>
      </c>
      <c r="F32" s="17">
        <f>SUM(F29:F31)</f>
        <v>334000</v>
      </c>
      <c r="G32" s="1">
        <f>SUM(B32:F32)</f>
        <v>5588370</v>
      </c>
    </row>
    <row r="33" spans="1:7">
      <c r="B33" s="16"/>
      <c r="C33" s="16"/>
      <c r="D33" s="16"/>
      <c r="E33" s="16"/>
      <c r="F33" s="15"/>
    </row>
    <row r="34" spans="1:7" ht="19.5">
      <c r="A34" s="27" t="s">
        <v>16</v>
      </c>
      <c r="B34" s="11"/>
      <c r="C34" s="11"/>
      <c r="D34" s="11"/>
      <c r="E34" s="11"/>
      <c r="F34" s="11"/>
      <c r="G34" s="11"/>
    </row>
    <row r="36" spans="1:7">
      <c r="A36" s="22"/>
      <c r="B36" s="25" t="s">
        <v>8</v>
      </c>
      <c r="C36" s="25" t="s">
        <v>7</v>
      </c>
      <c r="D36" s="25" t="s">
        <v>6</v>
      </c>
      <c r="E36" s="25" t="s">
        <v>5</v>
      </c>
      <c r="F36" s="25" t="s">
        <v>4</v>
      </c>
      <c r="G36" s="25" t="s">
        <v>0</v>
      </c>
    </row>
    <row r="37" spans="1:7">
      <c r="A37" s="6" t="s">
        <v>3</v>
      </c>
      <c r="B37" s="9">
        <v>930350</v>
      </c>
      <c r="C37" s="9">
        <v>631360</v>
      </c>
      <c r="D37" s="9">
        <v>451500</v>
      </c>
      <c r="E37" s="9">
        <v>674400</v>
      </c>
      <c r="F37" s="9">
        <v>312000</v>
      </c>
      <c r="G37" s="5">
        <f>SUM(B37:F37)</f>
        <v>2999610</v>
      </c>
    </row>
    <row r="38" spans="1:7">
      <c r="A38" s="6" t="s">
        <v>2</v>
      </c>
      <c r="B38" s="9">
        <v>890960</v>
      </c>
      <c r="C38" s="9">
        <v>651620</v>
      </c>
      <c r="D38" s="9">
        <v>420080</v>
      </c>
      <c r="E38" s="9">
        <v>771060</v>
      </c>
      <c r="F38" s="9">
        <v>331000</v>
      </c>
      <c r="G38" s="5">
        <f>SUM(B38:F38)</f>
        <v>3064720</v>
      </c>
    </row>
    <row r="39" spans="1:7">
      <c r="A39" s="6" t="s">
        <v>1</v>
      </c>
      <c r="B39" s="9">
        <v>1090350</v>
      </c>
      <c r="C39" s="9">
        <v>662780</v>
      </c>
      <c r="D39" s="9">
        <v>621200</v>
      </c>
      <c r="E39" s="9">
        <v>766500</v>
      </c>
      <c r="F39" s="9">
        <v>342100</v>
      </c>
      <c r="G39" s="5">
        <f>SUM(B39:F39)</f>
        <v>3482930</v>
      </c>
    </row>
    <row r="40" spans="1:7">
      <c r="A40" s="4" t="s">
        <v>0</v>
      </c>
      <c r="B40" s="8">
        <f t="shared" ref="B40:G40" si="3">SUM(B37:B39)</f>
        <v>2911660</v>
      </c>
      <c r="C40" s="14">
        <f t="shared" si="3"/>
        <v>1945760</v>
      </c>
      <c r="D40" s="8">
        <f t="shared" si="3"/>
        <v>1492780</v>
      </c>
      <c r="E40" s="8">
        <f t="shared" si="3"/>
        <v>2211960</v>
      </c>
      <c r="F40" s="8">
        <f t="shared" si="3"/>
        <v>985100</v>
      </c>
      <c r="G40" s="1">
        <f t="shared" si="3"/>
        <v>9547260</v>
      </c>
    </row>
    <row r="41" spans="1:7">
      <c r="B41" s="12"/>
      <c r="C41" s="13"/>
      <c r="D41" s="12"/>
      <c r="E41" s="12"/>
      <c r="F41" s="12"/>
    </row>
    <row r="42" spans="1:7" ht="19.5">
      <c r="A42" s="27" t="s">
        <v>17</v>
      </c>
      <c r="B42" s="11"/>
      <c r="C42" s="11"/>
      <c r="D42" s="11"/>
      <c r="E42" s="11"/>
      <c r="F42" s="11"/>
      <c r="G42" s="11"/>
    </row>
    <row r="44" spans="1:7">
      <c r="A44" s="22"/>
      <c r="B44" s="24" t="s">
        <v>8</v>
      </c>
      <c r="C44" s="24" t="s">
        <v>7</v>
      </c>
      <c r="D44" s="24" t="s">
        <v>6</v>
      </c>
      <c r="E44" s="24" t="s">
        <v>5</v>
      </c>
      <c r="F44" s="24" t="s">
        <v>4</v>
      </c>
      <c r="G44" s="24" t="s">
        <v>0</v>
      </c>
    </row>
    <row r="45" spans="1:7">
      <c r="A45" s="10" t="s">
        <v>3</v>
      </c>
      <c r="B45" s="9">
        <v>531350</v>
      </c>
      <c r="C45" s="9">
        <v>435360</v>
      </c>
      <c r="D45" s="9">
        <v>851500</v>
      </c>
      <c r="E45" s="9">
        <v>375400</v>
      </c>
      <c r="F45" s="9">
        <v>220000</v>
      </c>
      <c r="G45" s="5">
        <f>SUM(B45:F45)</f>
        <v>2413610</v>
      </c>
    </row>
    <row r="46" spans="1:7">
      <c r="A46" s="10" t="s">
        <v>2</v>
      </c>
      <c r="B46" s="9">
        <v>692960</v>
      </c>
      <c r="C46" s="9">
        <v>457620</v>
      </c>
      <c r="D46" s="9">
        <v>720080</v>
      </c>
      <c r="E46" s="9">
        <v>470060</v>
      </c>
      <c r="F46" s="9">
        <v>321000</v>
      </c>
      <c r="G46" s="5">
        <f>SUM(B46:F46)</f>
        <v>2661720</v>
      </c>
    </row>
    <row r="47" spans="1:7">
      <c r="A47" s="10" t="s">
        <v>1</v>
      </c>
      <c r="B47" s="9">
        <v>692350</v>
      </c>
      <c r="C47" s="9">
        <v>565780</v>
      </c>
      <c r="D47" s="9">
        <v>721200</v>
      </c>
      <c r="E47" s="9">
        <v>368500</v>
      </c>
      <c r="F47" s="9">
        <v>332100</v>
      </c>
      <c r="G47" s="5">
        <f>SUM(B47:F47)</f>
        <v>2679930</v>
      </c>
    </row>
    <row r="48" spans="1:7">
      <c r="A48" s="4" t="s">
        <v>0</v>
      </c>
      <c r="B48" s="8">
        <f t="shared" ref="B48:G48" si="4">SUM(B45:B47)</f>
        <v>1916660</v>
      </c>
      <c r="C48" s="8">
        <f t="shared" si="4"/>
        <v>1458760</v>
      </c>
      <c r="D48" s="8">
        <f t="shared" si="4"/>
        <v>2292780</v>
      </c>
      <c r="E48" s="8">
        <f t="shared" si="4"/>
        <v>1213960</v>
      </c>
      <c r="F48" s="8">
        <f t="shared" si="4"/>
        <v>873100</v>
      </c>
      <c r="G48" s="1">
        <f t="shared" si="4"/>
        <v>7755260</v>
      </c>
    </row>
    <row r="50" spans="1:7" ht="19.5">
      <c r="A50" s="27" t="s">
        <v>18</v>
      </c>
      <c r="B50" s="7"/>
      <c r="C50" s="7"/>
      <c r="D50" s="7"/>
      <c r="E50" s="7"/>
      <c r="F50" s="7"/>
      <c r="G50" s="7"/>
    </row>
    <row r="52" spans="1:7">
      <c r="A52" s="22"/>
      <c r="B52" s="24" t="s">
        <v>8</v>
      </c>
      <c r="C52" s="24" t="s">
        <v>7</v>
      </c>
      <c r="D52" s="24" t="s">
        <v>6</v>
      </c>
      <c r="E52" s="24" t="s">
        <v>5</v>
      </c>
      <c r="F52" s="24" t="s">
        <v>4</v>
      </c>
      <c r="G52" s="24" t="s">
        <v>0</v>
      </c>
    </row>
    <row r="53" spans="1:7">
      <c r="A53" s="6" t="s">
        <v>3</v>
      </c>
      <c r="B53" s="2">
        <v>572960</v>
      </c>
      <c r="C53" s="2">
        <v>385360</v>
      </c>
      <c r="D53" s="2">
        <v>233500</v>
      </c>
      <c r="E53" s="2">
        <v>476000</v>
      </c>
      <c r="F53" s="2">
        <v>106000</v>
      </c>
      <c r="G53" s="5">
        <f>SUM(B53:F53)</f>
        <v>1773820</v>
      </c>
    </row>
    <row r="54" spans="1:7">
      <c r="A54" s="6" t="s">
        <v>2</v>
      </c>
      <c r="B54" s="2">
        <v>435620</v>
      </c>
      <c r="C54" s="2">
        <v>479960</v>
      </c>
      <c r="D54" s="2">
        <v>485080</v>
      </c>
      <c r="E54" s="2">
        <v>465060</v>
      </c>
      <c r="F54" s="2">
        <v>103500</v>
      </c>
      <c r="G54" s="5">
        <f>SUM(B54:F54)</f>
        <v>1969220</v>
      </c>
    </row>
    <row r="55" spans="1:7">
      <c r="A55" s="6" t="s">
        <v>1</v>
      </c>
      <c r="B55" s="2">
        <v>638350</v>
      </c>
      <c r="C55" s="2">
        <v>465780</v>
      </c>
      <c r="D55" s="2">
        <v>325200</v>
      </c>
      <c r="E55" s="2">
        <v>415500</v>
      </c>
      <c r="F55" s="2">
        <v>82200</v>
      </c>
      <c r="G55" s="5">
        <f>SUM(B55:F55)</f>
        <v>1927030</v>
      </c>
    </row>
    <row r="56" spans="1:7">
      <c r="A56" s="4" t="s">
        <v>0</v>
      </c>
      <c r="B56" s="3">
        <f>SUM(B53:B55)</f>
        <v>1646930</v>
      </c>
      <c r="C56" s="3">
        <f>SUM(C53:C55)</f>
        <v>1331100</v>
      </c>
      <c r="D56" s="3">
        <f>SUM(D53:D55)</f>
        <v>1043780</v>
      </c>
      <c r="E56" s="3">
        <f>SUM(E53:E55)</f>
        <v>1356560</v>
      </c>
      <c r="F56" s="2">
        <f>SUM(F53:F55)</f>
        <v>291700</v>
      </c>
      <c r="G56" s="1">
        <f>SUM(B56:F56)</f>
        <v>5670070</v>
      </c>
    </row>
  </sheetData>
  <phoneticPr fontId="4"/>
  <pageMargins left="0.7" right="0.7" top="0.75" bottom="0.75" header="0.3" footer="0.3"/>
  <pageSetup paperSize="9" scale="9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264B67-09CB-485E-95C3-404A4B36CF69}">
  <sheetPr>
    <pageSetUpPr fitToPage="1"/>
  </sheetPr>
  <dimension ref="A2:G56"/>
  <sheetViews>
    <sheetView topLeftCell="A44" zoomScaleNormal="100" zoomScaleSheetLayoutView="100" workbookViewId="0">
      <selection activeCell="A4" sqref="A4"/>
    </sheetView>
  </sheetViews>
  <sheetFormatPr defaultRowHeight="18.75"/>
  <cols>
    <col min="1" max="1" width="9.125" customWidth="1"/>
    <col min="2" max="7" width="13.125" customWidth="1"/>
  </cols>
  <sheetData>
    <row r="2" spans="1:7" ht="19.5">
      <c r="A2" s="27" t="s">
        <v>12</v>
      </c>
      <c r="B2" s="7"/>
      <c r="C2" s="7"/>
      <c r="D2" s="7"/>
      <c r="E2" s="7"/>
      <c r="F2" s="7"/>
      <c r="G2" s="7"/>
    </row>
    <row r="4" spans="1:7">
      <c r="A4" s="18"/>
      <c r="B4" s="19" t="s">
        <v>8</v>
      </c>
      <c r="C4" s="19" t="s">
        <v>7</v>
      </c>
      <c r="D4" s="19" t="s">
        <v>6</v>
      </c>
      <c r="E4" s="19" t="s">
        <v>5</v>
      </c>
      <c r="F4" s="19" t="s">
        <v>4</v>
      </c>
      <c r="G4" s="19" t="s">
        <v>0</v>
      </c>
    </row>
    <row r="5" spans="1:7">
      <c r="A5" s="6" t="s">
        <v>3</v>
      </c>
      <c r="B5" s="3">
        <v>913350</v>
      </c>
      <c r="C5" s="3">
        <v>715360</v>
      </c>
      <c r="D5" s="3">
        <v>513500</v>
      </c>
      <c r="E5" s="3">
        <v>895400</v>
      </c>
      <c r="F5" s="3">
        <v>215000</v>
      </c>
      <c r="G5" s="5">
        <f>SUM(B5:F5)</f>
        <v>3252610</v>
      </c>
    </row>
    <row r="6" spans="1:7">
      <c r="A6" s="6" t="s">
        <v>2</v>
      </c>
      <c r="B6" s="3">
        <v>869290</v>
      </c>
      <c r="C6" s="3">
        <v>725620</v>
      </c>
      <c r="D6" s="3">
        <v>499000</v>
      </c>
      <c r="E6" s="3">
        <v>660060</v>
      </c>
      <c r="F6" s="3">
        <v>210900</v>
      </c>
      <c r="G6" s="5">
        <f>SUM(B6:F6)</f>
        <v>2964870</v>
      </c>
    </row>
    <row r="7" spans="1:7">
      <c r="A7" s="6" t="s">
        <v>1</v>
      </c>
      <c r="B7" s="3">
        <v>1215000</v>
      </c>
      <c r="C7" s="3">
        <v>815780</v>
      </c>
      <c r="D7" s="3">
        <v>521200</v>
      </c>
      <c r="E7" s="3">
        <v>715000</v>
      </c>
      <c r="F7" s="3">
        <v>224000</v>
      </c>
      <c r="G7" s="5">
        <f>SUM(B7:F7)</f>
        <v>3490980</v>
      </c>
    </row>
    <row r="8" spans="1:7">
      <c r="A8" s="4" t="s">
        <v>0</v>
      </c>
      <c r="B8" s="8">
        <f t="shared" ref="B8:G8" si="0">SUM(B5:B7)</f>
        <v>2997640</v>
      </c>
      <c r="C8" s="8">
        <f t="shared" si="0"/>
        <v>2256760</v>
      </c>
      <c r="D8" s="8">
        <f t="shared" si="0"/>
        <v>1533700</v>
      </c>
      <c r="E8" s="8">
        <f t="shared" si="0"/>
        <v>2270460</v>
      </c>
      <c r="F8" s="8">
        <f t="shared" si="0"/>
        <v>649900</v>
      </c>
      <c r="G8" s="1">
        <f t="shared" si="0"/>
        <v>9708460</v>
      </c>
    </row>
    <row r="10" spans="1:7" ht="19.5">
      <c r="A10" s="27" t="s">
        <v>13</v>
      </c>
      <c r="B10" s="7"/>
      <c r="C10" s="7"/>
      <c r="D10" s="7"/>
      <c r="E10" s="7"/>
      <c r="F10" s="7"/>
      <c r="G10" s="7"/>
    </row>
    <row r="12" spans="1:7">
      <c r="A12" s="22"/>
      <c r="B12" s="25" t="s">
        <v>8</v>
      </c>
      <c r="C12" s="25" t="s">
        <v>7</v>
      </c>
      <c r="D12" s="25" t="s">
        <v>6</v>
      </c>
      <c r="E12" s="25" t="s">
        <v>5</v>
      </c>
      <c r="F12" s="25" t="s">
        <v>4</v>
      </c>
      <c r="G12" s="25" t="s">
        <v>0</v>
      </c>
    </row>
    <row r="13" spans="1:7">
      <c r="A13" s="6" t="s">
        <v>3</v>
      </c>
      <c r="B13" s="3">
        <v>953350</v>
      </c>
      <c r="C13" s="3">
        <v>745360</v>
      </c>
      <c r="D13" s="3">
        <v>523500</v>
      </c>
      <c r="E13" s="3">
        <v>205400</v>
      </c>
      <c r="F13" s="3">
        <v>115000</v>
      </c>
      <c r="G13" s="5">
        <f>SUM(B13:F13)</f>
        <v>2542610</v>
      </c>
    </row>
    <row r="14" spans="1:7">
      <c r="A14" s="6" t="s">
        <v>2</v>
      </c>
      <c r="B14" s="3">
        <v>909290</v>
      </c>
      <c r="C14" s="3">
        <v>775620</v>
      </c>
      <c r="D14" s="3">
        <v>509000</v>
      </c>
      <c r="E14" s="3">
        <v>180060</v>
      </c>
      <c r="F14" s="3">
        <v>100900</v>
      </c>
      <c r="G14" s="5">
        <f>SUM(B14:F14)</f>
        <v>2474870</v>
      </c>
    </row>
    <row r="15" spans="1:7">
      <c r="A15" s="6" t="s">
        <v>1</v>
      </c>
      <c r="B15" s="3">
        <v>985000</v>
      </c>
      <c r="C15" s="3">
        <v>765780</v>
      </c>
      <c r="D15" s="3">
        <v>591200</v>
      </c>
      <c r="E15" s="3">
        <v>98500</v>
      </c>
      <c r="F15" s="3">
        <v>134000</v>
      </c>
      <c r="G15" s="5">
        <f>SUM(B15:F15)</f>
        <v>2574480</v>
      </c>
    </row>
    <row r="16" spans="1:7">
      <c r="A16" s="4" t="s">
        <v>0</v>
      </c>
      <c r="B16" s="8">
        <f t="shared" ref="B16:G16" si="1">SUM(B13:B15)</f>
        <v>2847640</v>
      </c>
      <c r="C16" s="8">
        <f t="shared" si="1"/>
        <v>2286760</v>
      </c>
      <c r="D16" s="8">
        <f t="shared" si="1"/>
        <v>1623700</v>
      </c>
      <c r="E16" s="8">
        <f t="shared" si="1"/>
        <v>483960</v>
      </c>
      <c r="F16" s="8">
        <f t="shared" si="1"/>
        <v>349900</v>
      </c>
      <c r="G16" s="1">
        <f t="shared" si="1"/>
        <v>7591960</v>
      </c>
    </row>
    <row r="18" spans="1:7" ht="19.5">
      <c r="A18" s="27" t="s">
        <v>14</v>
      </c>
      <c r="B18" s="7"/>
      <c r="C18" s="7"/>
      <c r="D18" s="7"/>
      <c r="E18" s="7"/>
      <c r="F18" s="7"/>
      <c r="G18" s="7"/>
    </row>
    <row r="20" spans="1:7">
      <c r="A20" s="22"/>
      <c r="B20" s="25" t="s">
        <v>8</v>
      </c>
      <c r="C20" s="25" t="s">
        <v>7</v>
      </c>
      <c r="D20" s="25" t="s">
        <v>6</v>
      </c>
      <c r="E20" s="25" t="s">
        <v>5</v>
      </c>
      <c r="F20" s="25" t="s">
        <v>4</v>
      </c>
      <c r="G20" s="25" t="s">
        <v>0</v>
      </c>
    </row>
    <row r="21" spans="1:7">
      <c r="A21" s="6" t="s">
        <v>3</v>
      </c>
      <c r="B21" s="9">
        <v>1072960</v>
      </c>
      <c r="C21" s="9">
        <v>885360</v>
      </c>
      <c r="D21" s="9">
        <v>333500</v>
      </c>
      <c r="E21" s="9">
        <v>596000</v>
      </c>
      <c r="F21" s="9">
        <v>323000</v>
      </c>
      <c r="G21" s="5">
        <f>SUM(B21:F21)</f>
        <v>3210820</v>
      </c>
    </row>
    <row r="22" spans="1:7">
      <c r="A22" s="6" t="s">
        <v>2</v>
      </c>
      <c r="B22" s="9">
        <v>1025620</v>
      </c>
      <c r="C22" s="9">
        <v>979960</v>
      </c>
      <c r="D22" s="9">
        <v>505080</v>
      </c>
      <c r="E22" s="9">
        <v>575060</v>
      </c>
      <c r="F22" s="9">
        <v>332300</v>
      </c>
      <c r="G22" s="5">
        <f>SUM(B22:F22)</f>
        <v>3418020</v>
      </c>
    </row>
    <row r="23" spans="1:7">
      <c r="A23" s="6" t="s">
        <v>1</v>
      </c>
      <c r="B23" s="9">
        <v>1048350</v>
      </c>
      <c r="C23" s="9">
        <v>965780</v>
      </c>
      <c r="D23" s="9">
        <v>425200</v>
      </c>
      <c r="E23" s="9">
        <v>645500</v>
      </c>
      <c r="F23" s="9">
        <v>316000</v>
      </c>
      <c r="G23" s="5">
        <f>SUM(B23:F23)</f>
        <v>3400830</v>
      </c>
    </row>
    <row r="24" spans="1:7">
      <c r="A24" s="4" t="s">
        <v>0</v>
      </c>
      <c r="B24" s="8">
        <f t="shared" ref="B24:G24" si="2">SUM(B21:B23)</f>
        <v>3146930</v>
      </c>
      <c r="C24" s="8">
        <f t="shared" si="2"/>
        <v>2831100</v>
      </c>
      <c r="D24" s="8">
        <f t="shared" si="2"/>
        <v>1263780</v>
      </c>
      <c r="E24" s="8">
        <f t="shared" si="2"/>
        <v>1816560</v>
      </c>
      <c r="F24" s="17">
        <f t="shared" si="2"/>
        <v>971300</v>
      </c>
      <c r="G24" s="1">
        <f t="shared" si="2"/>
        <v>10029670</v>
      </c>
    </row>
    <row r="26" spans="1:7" ht="19.5">
      <c r="A26" s="27" t="s">
        <v>15</v>
      </c>
      <c r="B26" s="7"/>
      <c r="C26" s="7"/>
      <c r="D26" s="7"/>
      <c r="E26" s="7"/>
      <c r="F26" s="7"/>
      <c r="G26" s="7"/>
    </row>
    <row r="28" spans="1:7">
      <c r="A28" s="22"/>
      <c r="B28" s="25" t="s">
        <v>8</v>
      </c>
      <c r="C28" s="25" t="s">
        <v>7</v>
      </c>
      <c r="D28" s="25" t="s">
        <v>6</v>
      </c>
      <c r="E28" s="25" t="s">
        <v>5</v>
      </c>
      <c r="F28" s="25" t="s">
        <v>4</v>
      </c>
      <c r="G28" s="25" t="s">
        <v>0</v>
      </c>
    </row>
    <row r="29" spans="1:7">
      <c r="A29" s="6" t="s">
        <v>3</v>
      </c>
      <c r="B29" s="9">
        <v>692960</v>
      </c>
      <c r="C29" s="9">
        <v>405360</v>
      </c>
      <c r="D29" s="9">
        <v>353500</v>
      </c>
      <c r="E29" s="9">
        <v>190000</v>
      </c>
      <c r="F29" s="9">
        <v>113000</v>
      </c>
      <c r="G29" s="5">
        <f>SUM(B29:F29)</f>
        <v>1754820</v>
      </c>
    </row>
    <row r="30" spans="1:7">
      <c r="A30" s="6" t="s">
        <v>2</v>
      </c>
      <c r="B30" s="9">
        <v>445620</v>
      </c>
      <c r="C30" s="9">
        <v>589960</v>
      </c>
      <c r="D30" s="9">
        <v>515080</v>
      </c>
      <c r="E30" s="9">
        <v>165060</v>
      </c>
      <c r="F30" s="9">
        <v>115000</v>
      </c>
      <c r="G30" s="5">
        <f>SUM(B30:F30)</f>
        <v>1830720</v>
      </c>
    </row>
    <row r="31" spans="1:7">
      <c r="A31" s="6" t="s">
        <v>1</v>
      </c>
      <c r="B31" s="9">
        <v>750350</v>
      </c>
      <c r="C31" s="9">
        <v>575780</v>
      </c>
      <c r="D31" s="9">
        <v>445200</v>
      </c>
      <c r="E31" s="9">
        <v>125500</v>
      </c>
      <c r="F31" s="9">
        <v>106000</v>
      </c>
      <c r="G31" s="5">
        <f>SUM(B31:F31)</f>
        <v>2002830</v>
      </c>
    </row>
    <row r="32" spans="1:7">
      <c r="A32" s="4" t="s">
        <v>0</v>
      </c>
      <c r="B32" s="8">
        <f>SUM(B29:B31)</f>
        <v>1888930</v>
      </c>
      <c r="C32" s="8">
        <f>SUM(C29:C31)</f>
        <v>1571100</v>
      </c>
      <c r="D32" s="8">
        <f>SUM(D29:D31)</f>
        <v>1313780</v>
      </c>
      <c r="E32" s="8">
        <f>SUM(E29:E31)</f>
        <v>480560</v>
      </c>
      <c r="F32" s="17">
        <f>SUM(F29:F31)</f>
        <v>334000</v>
      </c>
      <c r="G32" s="1">
        <f>SUM(B32:F32)</f>
        <v>5588370</v>
      </c>
    </row>
    <row r="33" spans="1:7">
      <c r="B33" s="16"/>
      <c r="C33" s="16"/>
      <c r="D33" s="16"/>
      <c r="E33" s="16"/>
      <c r="F33" s="15"/>
    </row>
    <row r="34" spans="1:7" ht="19.5">
      <c r="A34" s="27" t="s">
        <v>16</v>
      </c>
      <c r="B34" s="11"/>
      <c r="C34" s="11"/>
      <c r="D34" s="11"/>
      <c r="E34" s="11"/>
      <c r="F34" s="11"/>
      <c r="G34" s="11"/>
    </row>
    <row r="36" spans="1:7">
      <c r="A36" s="22"/>
      <c r="B36" s="25" t="s">
        <v>8</v>
      </c>
      <c r="C36" s="25" t="s">
        <v>7</v>
      </c>
      <c r="D36" s="25" t="s">
        <v>6</v>
      </c>
      <c r="E36" s="25" t="s">
        <v>5</v>
      </c>
      <c r="F36" s="25" t="s">
        <v>4</v>
      </c>
      <c r="G36" s="25" t="s">
        <v>0</v>
      </c>
    </row>
    <row r="37" spans="1:7">
      <c r="A37" s="6" t="s">
        <v>3</v>
      </c>
      <c r="B37" s="9">
        <v>930350</v>
      </c>
      <c r="C37" s="9">
        <v>631360</v>
      </c>
      <c r="D37" s="9">
        <v>451500</v>
      </c>
      <c r="E37" s="9">
        <v>674400</v>
      </c>
      <c r="F37" s="9">
        <v>312000</v>
      </c>
      <c r="G37" s="5">
        <f>SUM(B37:F37)</f>
        <v>2999610</v>
      </c>
    </row>
    <row r="38" spans="1:7">
      <c r="A38" s="6" t="s">
        <v>2</v>
      </c>
      <c r="B38" s="9">
        <v>890960</v>
      </c>
      <c r="C38" s="9">
        <v>651620</v>
      </c>
      <c r="D38" s="9">
        <v>420080</v>
      </c>
      <c r="E38" s="9">
        <v>771060</v>
      </c>
      <c r="F38" s="9">
        <v>331000</v>
      </c>
      <c r="G38" s="5">
        <f>SUM(B38:F38)</f>
        <v>3064720</v>
      </c>
    </row>
    <row r="39" spans="1:7">
      <c r="A39" s="6" t="s">
        <v>1</v>
      </c>
      <c r="B39" s="9">
        <v>1090350</v>
      </c>
      <c r="C39" s="9">
        <v>662780</v>
      </c>
      <c r="D39" s="9">
        <v>621200</v>
      </c>
      <c r="E39" s="9">
        <v>766500</v>
      </c>
      <c r="F39" s="9">
        <v>342100</v>
      </c>
      <c r="G39" s="5">
        <f>SUM(B39:F39)</f>
        <v>3482930</v>
      </c>
    </row>
    <row r="40" spans="1:7">
      <c r="A40" s="4" t="s">
        <v>0</v>
      </c>
      <c r="B40" s="8">
        <f t="shared" ref="B40:G40" si="3">SUM(B37:B39)</f>
        <v>2911660</v>
      </c>
      <c r="C40" s="14">
        <f t="shared" si="3"/>
        <v>1945760</v>
      </c>
      <c r="D40" s="8">
        <f t="shared" si="3"/>
        <v>1492780</v>
      </c>
      <c r="E40" s="8">
        <f t="shared" si="3"/>
        <v>2211960</v>
      </c>
      <c r="F40" s="8">
        <f t="shared" si="3"/>
        <v>985100</v>
      </c>
      <c r="G40" s="1">
        <f t="shared" si="3"/>
        <v>9547260</v>
      </c>
    </row>
    <row r="41" spans="1:7">
      <c r="B41" s="12"/>
      <c r="C41" s="13"/>
      <c r="D41" s="12"/>
      <c r="E41" s="12"/>
      <c r="F41" s="12"/>
    </row>
    <row r="42" spans="1:7" ht="19.5">
      <c r="A42" s="27" t="s">
        <v>17</v>
      </c>
      <c r="B42" s="11"/>
      <c r="C42" s="11"/>
      <c r="D42" s="11"/>
      <c r="E42" s="11"/>
      <c r="F42" s="11"/>
      <c r="G42" s="11"/>
    </row>
    <row r="44" spans="1:7">
      <c r="A44" s="22"/>
      <c r="B44" s="24" t="s">
        <v>8</v>
      </c>
      <c r="C44" s="24" t="s">
        <v>7</v>
      </c>
      <c r="D44" s="24" t="s">
        <v>6</v>
      </c>
      <c r="E44" s="24" t="s">
        <v>5</v>
      </c>
      <c r="F44" s="24" t="s">
        <v>4</v>
      </c>
      <c r="G44" s="24" t="s">
        <v>0</v>
      </c>
    </row>
    <row r="45" spans="1:7">
      <c r="A45" s="10" t="s">
        <v>3</v>
      </c>
      <c r="B45" s="9">
        <v>531350</v>
      </c>
      <c r="C45" s="9">
        <v>435360</v>
      </c>
      <c r="D45" s="9">
        <v>851500</v>
      </c>
      <c r="E45" s="9">
        <v>375400</v>
      </c>
      <c r="F45" s="9">
        <v>220000</v>
      </c>
      <c r="G45" s="5">
        <f>SUM(B45:F45)</f>
        <v>2413610</v>
      </c>
    </row>
    <row r="46" spans="1:7">
      <c r="A46" s="10" t="s">
        <v>2</v>
      </c>
      <c r="B46" s="9">
        <v>692960</v>
      </c>
      <c r="C46" s="9">
        <v>457620</v>
      </c>
      <c r="D46" s="9">
        <v>720080</v>
      </c>
      <c r="E46" s="9">
        <v>470060</v>
      </c>
      <c r="F46" s="9">
        <v>321000</v>
      </c>
      <c r="G46" s="5">
        <f>SUM(B46:F46)</f>
        <v>2661720</v>
      </c>
    </row>
    <row r="47" spans="1:7">
      <c r="A47" s="10" t="s">
        <v>1</v>
      </c>
      <c r="B47" s="9">
        <v>692350</v>
      </c>
      <c r="C47" s="9">
        <v>565780</v>
      </c>
      <c r="D47" s="9">
        <v>721200</v>
      </c>
      <c r="E47" s="9">
        <v>368500</v>
      </c>
      <c r="F47" s="9">
        <v>332100</v>
      </c>
      <c r="G47" s="5">
        <f>SUM(B47:F47)</f>
        <v>2679930</v>
      </c>
    </row>
    <row r="48" spans="1:7">
      <c r="A48" s="4" t="s">
        <v>0</v>
      </c>
      <c r="B48" s="8">
        <f t="shared" ref="B48:G48" si="4">SUM(B45:B47)</f>
        <v>1916660</v>
      </c>
      <c r="C48" s="8">
        <f t="shared" si="4"/>
        <v>1458760</v>
      </c>
      <c r="D48" s="8">
        <f t="shared" si="4"/>
        <v>2292780</v>
      </c>
      <c r="E48" s="8">
        <f t="shared" si="4"/>
        <v>1213960</v>
      </c>
      <c r="F48" s="8">
        <f t="shared" si="4"/>
        <v>873100</v>
      </c>
      <c r="G48" s="1">
        <f t="shared" si="4"/>
        <v>7755260</v>
      </c>
    </row>
    <row r="50" spans="1:7" ht="19.5">
      <c r="A50" s="27" t="s">
        <v>18</v>
      </c>
      <c r="B50" s="7"/>
      <c r="C50" s="7"/>
      <c r="D50" s="7"/>
      <c r="E50" s="7"/>
      <c r="F50" s="7"/>
      <c r="G50" s="7"/>
    </row>
    <row r="52" spans="1:7">
      <c r="A52" s="22"/>
      <c r="B52" s="24" t="s">
        <v>8</v>
      </c>
      <c r="C52" s="24" t="s">
        <v>7</v>
      </c>
      <c r="D52" s="24" t="s">
        <v>6</v>
      </c>
      <c r="E52" s="24" t="s">
        <v>5</v>
      </c>
      <c r="F52" s="24" t="s">
        <v>4</v>
      </c>
      <c r="G52" s="24" t="s">
        <v>0</v>
      </c>
    </row>
    <row r="53" spans="1:7">
      <c r="A53" s="6" t="s">
        <v>3</v>
      </c>
      <c r="B53" s="2">
        <v>572960</v>
      </c>
      <c r="C53" s="2">
        <v>385360</v>
      </c>
      <c r="D53" s="2">
        <v>233500</v>
      </c>
      <c r="E53" s="2">
        <v>476000</v>
      </c>
      <c r="F53" s="2">
        <v>106000</v>
      </c>
      <c r="G53" s="5">
        <f>SUM(B53:F53)</f>
        <v>1773820</v>
      </c>
    </row>
    <row r="54" spans="1:7">
      <c r="A54" s="6" t="s">
        <v>2</v>
      </c>
      <c r="B54" s="2">
        <v>435620</v>
      </c>
      <c r="C54" s="2">
        <v>479960</v>
      </c>
      <c r="D54" s="2">
        <v>485080</v>
      </c>
      <c r="E54" s="2">
        <v>465060</v>
      </c>
      <c r="F54" s="2">
        <v>103500</v>
      </c>
      <c r="G54" s="5">
        <f>SUM(B54:F54)</f>
        <v>1969220</v>
      </c>
    </row>
    <row r="55" spans="1:7">
      <c r="A55" s="6" t="s">
        <v>1</v>
      </c>
      <c r="B55" s="2">
        <v>638350</v>
      </c>
      <c r="C55" s="2">
        <v>465780</v>
      </c>
      <c r="D55" s="2">
        <v>325200</v>
      </c>
      <c r="E55" s="2">
        <v>415500</v>
      </c>
      <c r="F55" s="2">
        <v>82200</v>
      </c>
      <c r="G55" s="5">
        <f>SUM(B55:F55)</f>
        <v>1927030</v>
      </c>
    </row>
    <row r="56" spans="1:7">
      <c r="A56" s="4" t="s">
        <v>0</v>
      </c>
      <c r="B56" s="3">
        <f>SUM(B53:B55)</f>
        <v>1646930</v>
      </c>
      <c r="C56" s="3">
        <f>SUM(C53:C55)</f>
        <v>1331100</v>
      </c>
      <c r="D56" s="3">
        <f>SUM(D53:D55)</f>
        <v>1043780</v>
      </c>
      <c r="E56" s="3">
        <f>SUM(E53:E55)</f>
        <v>1356560</v>
      </c>
      <c r="F56" s="2">
        <f>SUM(F53:F55)</f>
        <v>291700</v>
      </c>
      <c r="G56" s="1">
        <f>SUM(B56:F56)</f>
        <v>5670070</v>
      </c>
    </row>
  </sheetData>
  <phoneticPr fontId="4"/>
  <pageMargins left="0.7" right="0.7" top="0.75" bottom="0.75" header="0.3" footer="0.3"/>
  <pageSetup paperSize="9" scale="91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C3312D-99A4-4D46-9D75-C6960D7B7D3A}">
  <sheetPr>
    <pageSetUpPr fitToPage="1"/>
  </sheetPr>
  <dimension ref="A2:G56"/>
  <sheetViews>
    <sheetView topLeftCell="A44" zoomScaleNormal="100" zoomScaleSheetLayoutView="100" workbookViewId="0">
      <selection activeCell="A52" sqref="A52"/>
    </sheetView>
  </sheetViews>
  <sheetFormatPr defaultRowHeight="18.75"/>
  <cols>
    <col min="1" max="1" width="9.125" customWidth="1"/>
    <col min="2" max="7" width="13.125" customWidth="1"/>
  </cols>
  <sheetData>
    <row r="2" spans="1:7" ht="19.5">
      <c r="A2" s="27" t="s">
        <v>19</v>
      </c>
      <c r="B2" s="7"/>
      <c r="C2" s="7"/>
      <c r="D2" s="7"/>
      <c r="E2" s="7"/>
      <c r="F2" s="7"/>
      <c r="G2" s="7"/>
    </row>
    <row r="4" spans="1:7">
      <c r="A4" s="20"/>
      <c r="B4" s="21" t="s">
        <v>8</v>
      </c>
      <c r="C4" s="21" t="s">
        <v>7</v>
      </c>
      <c r="D4" s="21" t="s">
        <v>6</v>
      </c>
      <c r="E4" s="21" t="s">
        <v>5</v>
      </c>
      <c r="F4" s="21" t="s">
        <v>4</v>
      </c>
      <c r="G4" s="21" t="s">
        <v>0</v>
      </c>
    </row>
    <row r="5" spans="1:7">
      <c r="A5" s="6" t="s">
        <v>11</v>
      </c>
      <c r="B5" s="3">
        <v>1013350</v>
      </c>
      <c r="C5" s="3">
        <v>915360</v>
      </c>
      <c r="D5" s="3">
        <v>433500</v>
      </c>
      <c r="E5" s="3">
        <v>914000</v>
      </c>
      <c r="F5" s="3">
        <v>333000</v>
      </c>
      <c r="G5" s="5">
        <f>SUM(B5:F5)</f>
        <v>3609210</v>
      </c>
    </row>
    <row r="6" spans="1:7">
      <c r="A6" s="6" t="s">
        <v>10</v>
      </c>
      <c r="B6" s="3">
        <v>910290</v>
      </c>
      <c r="C6" s="3">
        <v>735620</v>
      </c>
      <c r="D6" s="3">
        <v>619000</v>
      </c>
      <c r="E6" s="3">
        <v>1000060</v>
      </c>
      <c r="F6" s="3">
        <v>313000</v>
      </c>
      <c r="G6" s="5">
        <f>SUM(B6:F6)</f>
        <v>3577970</v>
      </c>
    </row>
    <row r="7" spans="1:7">
      <c r="A7" s="6" t="s">
        <v>9</v>
      </c>
      <c r="B7" s="3">
        <v>923500</v>
      </c>
      <c r="C7" s="3">
        <v>825780</v>
      </c>
      <c r="D7" s="3">
        <v>1021200</v>
      </c>
      <c r="E7" s="3">
        <v>901500</v>
      </c>
      <c r="F7" s="3">
        <v>425000</v>
      </c>
      <c r="G7" s="5">
        <f>SUM(B7:F7)</f>
        <v>4096980</v>
      </c>
    </row>
    <row r="8" spans="1:7">
      <c r="A8" s="4" t="s">
        <v>0</v>
      </c>
      <c r="B8" s="8">
        <f t="shared" ref="B8:G8" si="0">SUM(B5:B7)</f>
        <v>2847140</v>
      </c>
      <c r="C8" s="8">
        <f t="shared" si="0"/>
        <v>2476760</v>
      </c>
      <c r="D8" s="8">
        <f t="shared" si="0"/>
        <v>2073700</v>
      </c>
      <c r="E8" s="8">
        <f t="shared" si="0"/>
        <v>2815560</v>
      </c>
      <c r="F8" s="8">
        <f t="shared" si="0"/>
        <v>1071000</v>
      </c>
      <c r="G8" s="1">
        <f t="shared" si="0"/>
        <v>11284160</v>
      </c>
    </row>
    <row r="10" spans="1:7" ht="19.5">
      <c r="A10" s="27" t="s">
        <v>20</v>
      </c>
      <c r="B10" s="7"/>
      <c r="C10" s="7"/>
      <c r="D10" s="7"/>
      <c r="E10" s="7"/>
      <c r="F10" s="7"/>
      <c r="G10" s="7"/>
    </row>
    <row r="12" spans="1:7">
      <c r="A12" s="22"/>
      <c r="B12" s="25" t="s">
        <v>8</v>
      </c>
      <c r="C12" s="25" t="s">
        <v>7</v>
      </c>
      <c r="D12" s="25" t="s">
        <v>6</v>
      </c>
      <c r="E12" s="25" t="s">
        <v>5</v>
      </c>
      <c r="F12" s="25" t="s">
        <v>4</v>
      </c>
      <c r="G12" s="25" t="s">
        <v>0</v>
      </c>
    </row>
    <row r="13" spans="1:7">
      <c r="A13" s="6" t="s">
        <v>11</v>
      </c>
      <c r="B13" s="3">
        <v>903350</v>
      </c>
      <c r="C13" s="3">
        <v>615360</v>
      </c>
      <c r="D13" s="3">
        <v>523500</v>
      </c>
      <c r="E13" s="3">
        <v>95400</v>
      </c>
      <c r="F13" s="3">
        <v>93000</v>
      </c>
      <c r="G13" s="5">
        <f>SUM(B13:F13)</f>
        <v>2230610</v>
      </c>
    </row>
    <row r="14" spans="1:7">
      <c r="A14" s="6" t="s">
        <v>10</v>
      </c>
      <c r="B14" s="3">
        <v>1009290</v>
      </c>
      <c r="C14" s="3">
        <v>775620</v>
      </c>
      <c r="D14" s="3">
        <v>699000</v>
      </c>
      <c r="E14" s="3">
        <v>200060</v>
      </c>
      <c r="F14" s="3">
        <v>123000</v>
      </c>
      <c r="G14" s="5">
        <f>SUM(B14:F14)</f>
        <v>2806970</v>
      </c>
    </row>
    <row r="15" spans="1:7">
      <c r="A15" s="6" t="s">
        <v>9</v>
      </c>
      <c r="B15" s="3">
        <v>1035000</v>
      </c>
      <c r="C15" s="3">
        <v>835780</v>
      </c>
      <c r="D15" s="3">
        <v>781200</v>
      </c>
      <c r="E15" s="3">
        <v>98500</v>
      </c>
      <c r="F15" s="3">
        <v>145000</v>
      </c>
      <c r="G15" s="5">
        <f>SUM(B15:F15)</f>
        <v>2895480</v>
      </c>
    </row>
    <row r="16" spans="1:7">
      <c r="A16" s="4" t="s">
        <v>0</v>
      </c>
      <c r="B16" s="8">
        <f t="shared" ref="B16:G16" si="1">SUM(B13:B15)</f>
        <v>2947640</v>
      </c>
      <c r="C16" s="8">
        <f t="shared" si="1"/>
        <v>2226760</v>
      </c>
      <c r="D16" s="8">
        <f t="shared" si="1"/>
        <v>2003700</v>
      </c>
      <c r="E16" s="8">
        <f t="shared" si="1"/>
        <v>393960</v>
      </c>
      <c r="F16" s="8">
        <f t="shared" si="1"/>
        <v>361000</v>
      </c>
      <c r="G16" s="1">
        <f t="shared" si="1"/>
        <v>7933060</v>
      </c>
    </row>
    <row r="18" spans="1:7" ht="19.5">
      <c r="A18" s="27" t="s">
        <v>21</v>
      </c>
      <c r="B18" s="7"/>
      <c r="C18" s="7"/>
      <c r="D18" s="7"/>
      <c r="E18" s="7"/>
      <c r="F18" s="7"/>
      <c r="G18" s="7"/>
    </row>
    <row r="20" spans="1:7">
      <c r="A20" s="23"/>
      <c r="B20" s="26" t="s">
        <v>8</v>
      </c>
      <c r="C20" s="26" t="s">
        <v>7</v>
      </c>
      <c r="D20" s="26" t="s">
        <v>6</v>
      </c>
      <c r="E20" s="26" t="s">
        <v>5</v>
      </c>
      <c r="F20" s="26" t="s">
        <v>4</v>
      </c>
      <c r="G20" s="26" t="s">
        <v>0</v>
      </c>
    </row>
    <row r="21" spans="1:7">
      <c r="A21" s="6" t="s">
        <v>11</v>
      </c>
      <c r="B21" s="9">
        <v>1005450</v>
      </c>
      <c r="C21" s="9">
        <v>945360</v>
      </c>
      <c r="D21" s="9">
        <v>343500</v>
      </c>
      <c r="E21" s="9">
        <v>790000</v>
      </c>
      <c r="F21" s="9">
        <v>424000</v>
      </c>
      <c r="G21" s="5">
        <f>SUM(B21:F21)</f>
        <v>3508310</v>
      </c>
    </row>
    <row r="22" spans="1:7">
      <c r="A22" s="6" t="s">
        <v>10</v>
      </c>
      <c r="B22" s="9">
        <v>925620</v>
      </c>
      <c r="C22" s="9">
        <v>877996</v>
      </c>
      <c r="D22" s="9">
        <v>575080</v>
      </c>
      <c r="E22" s="9">
        <v>618506</v>
      </c>
      <c r="F22" s="9">
        <v>433000</v>
      </c>
      <c r="G22" s="5">
        <f>SUM(B22:F22)</f>
        <v>3430202</v>
      </c>
    </row>
    <row r="23" spans="1:7">
      <c r="A23" s="6" t="s">
        <v>9</v>
      </c>
      <c r="B23" s="9">
        <v>1140350</v>
      </c>
      <c r="C23" s="9">
        <v>1052578</v>
      </c>
      <c r="D23" s="9">
        <v>665200</v>
      </c>
      <c r="E23" s="9">
        <v>887500</v>
      </c>
      <c r="F23" s="9">
        <v>415300</v>
      </c>
      <c r="G23" s="5">
        <f>SUM(B23:F23)</f>
        <v>4160928</v>
      </c>
    </row>
    <row r="24" spans="1:7">
      <c r="A24" s="4" t="s">
        <v>0</v>
      </c>
      <c r="B24" s="8">
        <f t="shared" ref="B24:G24" si="2">SUM(B21:B23)</f>
        <v>3071420</v>
      </c>
      <c r="C24" s="8">
        <f t="shared" si="2"/>
        <v>2875934</v>
      </c>
      <c r="D24" s="8">
        <f t="shared" si="2"/>
        <v>1583780</v>
      </c>
      <c r="E24" s="8">
        <f t="shared" si="2"/>
        <v>2296006</v>
      </c>
      <c r="F24" s="17">
        <f t="shared" si="2"/>
        <v>1272300</v>
      </c>
      <c r="G24" s="1">
        <f t="shared" si="2"/>
        <v>11099440</v>
      </c>
    </row>
    <row r="26" spans="1:7" ht="19.5">
      <c r="A26" s="27" t="s">
        <v>22</v>
      </c>
      <c r="B26" s="7"/>
      <c r="C26" s="7"/>
      <c r="D26" s="7"/>
      <c r="E26" s="7"/>
      <c r="F26" s="7"/>
      <c r="G26" s="7"/>
    </row>
    <row r="28" spans="1:7">
      <c r="A28" s="22"/>
      <c r="B28" s="25" t="s">
        <v>8</v>
      </c>
      <c r="C28" s="25" t="s">
        <v>7</v>
      </c>
      <c r="D28" s="25" t="s">
        <v>6</v>
      </c>
      <c r="E28" s="25" t="s">
        <v>5</v>
      </c>
      <c r="F28" s="25" t="s">
        <v>4</v>
      </c>
      <c r="G28" s="25" t="s">
        <v>0</v>
      </c>
    </row>
    <row r="29" spans="1:7">
      <c r="A29" s="6" t="s">
        <v>11</v>
      </c>
      <c r="B29" s="9">
        <v>715450</v>
      </c>
      <c r="C29" s="9">
        <v>455360</v>
      </c>
      <c r="D29" s="9">
        <v>353500</v>
      </c>
      <c r="E29" s="9">
        <v>180000</v>
      </c>
      <c r="F29" s="9">
        <v>114000</v>
      </c>
      <c r="G29" s="5">
        <f>SUM(B29:F29)</f>
        <v>1818310</v>
      </c>
    </row>
    <row r="30" spans="1:7">
      <c r="A30" s="6" t="s">
        <v>10</v>
      </c>
      <c r="B30" s="9">
        <v>545620</v>
      </c>
      <c r="C30" s="9">
        <v>589960</v>
      </c>
      <c r="D30" s="9">
        <v>585080</v>
      </c>
      <c r="E30" s="9">
        <v>175060</v>
      </c>
      <c r="F30" s="9">
        <v>123000</v>
      </c>
      <c r="G30" s="5">
        <f>SUM(B30:F30)</f>
        <v>2018720</v>
      </c>
    </row>
    <row r="31" spans="1:7">
      <c r="A31" s="6" t="s">
        <v>9</v>
      </c>
      <c r="B31" s="9">
        <v>750350</v>
      </c>
      <c r="C31" s="9">
        <v>545780</v>
      </c>
      <c r="D31" s="9">
        <v>485200</v>
      </c>
      <c r="E31" s="9">
        <v>177500</v>
      </c>
      <c r="F31" s="9">
        <v>143000</v>
      </c>
      <c r="G31" s="5">
        <f>SUM(B31:F31)</f>
        <v>2101830</v>
      </c>
    </row>
    <row r="32" spans="1:7">
      <c r="A32" s="4" t="s">
        <v>0</v>
      </c>
      <c r="B32" s="8">
        <f>SUM(B29:B31)</f>
        <v>2011420</v>
      </c>
      <c r="C32" s="8">
        <f>SUM(C29:C31)</f>
        <v>1591100</v>
      </c>
      <c r="D32" s="8">
        <f>SUM(D29:D31)</f>
        <v>1423780</v>
      </c>
      <c r="E32" s="8">
        <f>SUM(E29:E31)</f>
        <v>532560</v>
      </c>
      <c r="F32" s="17">
        <f>SUM(F29:F31)</f>
        <v>380000</v>
      </c>
      <c r="G32" s="1">
        <f>SUM(B32:F32)</f>
        <v>5938860</v>
      </c>
    </row>
    <row r="33" spans="1:7">
      <c r="B33" s="16"/>
      <c r="C33" s="16"/>
      <c r="D33" s="16"/>
      <c r="E33" s="16"/>
      <c r="F33" s="15"/>
    </row>
    <row r="34" spans="1:7" ht="19.5">
      <c r="A34" s="27" t="s">
        <v>23</v>
      </c>
      <c r="B34" s="11"/>
      <c r="C34" s="11"/>
      <c r="D34" s="11"/>
      <c r="E34" s="11"/>
      <c r="F34" s="11"/>
      <c r="G34" s="11"/>
    </row>
    <row r="36" spans="1:7">
      <c r="A36" s="22"/>
      <c r="B36" s="25" t="s">
        <v>8</v>
      </c>
      <c r="C36" s="25" t="s">
        <v>7</v>
      </c>
      <c r="D36" s="25" t="s">
        <v>6</v>
      </c>
      <c r="E36" s="25" t="s">
        <v>5</v>
      </c>
      <c r="F36" s="25" t="s">
        <v>4</v>
      </c>
      <c r="G36" s="25" t="s">
        <v>0</v>
      </c>
    </row>
    <row r="37" spans="1:7">
      <c r="A37" s="6" t="s">
        <v>11</v>
      </c>
      <c r="B37" s="9">
        <v>960350</v>
      </c>
      <c r="C37" s="9">
        <v>803360</v>
      </c>
      <c r="D37" s="9">
        <v>523500</v>
      </c>
      <c r="E37" s="9">
        <v>986400</v>
      </c>
      <c r="F37" s="9">
        <v>322000</v>
      </c>
      <c r="G37" s="5">
        <f>SUM(B37:F37)</f>
        <v>3595610</v>
      </c>
    </row>
    <row r="38" spans="1:7">
      <c r="A38" s="6" t="s">
        <v>10</v>
      </c>
      <c r="B38" s="9">
        <v>990960</v>
      </c>
      <c r="C38" s="9">
        <v>745620</v>
      </c>
      <c r="D38" s="9">
        <v>430080</v>
      </c>
      <c r="E38" s="9">
        <v>701060</v>
      </c>
      <c r="F38" s="9">
        <v>343000</v>
      </c>
      <c r="G38" s="5">
        <f>SUM(B38:F38)</f>
        <v>3210720</v>
      </c>
    </row>
    <row r="39" spans="1:7">
      <c r="A39" s="6" t="s">
        <v>9</v>
      </c>
      <c r="B39" s="9">
        <v>1020350</v>
      </c>
      <c r="C39" s="9">
        <v>846780</v>
      </c>
      <c r="D39" s="9">
        <v>741200</v>
      </c>
      <c r="E39" s="9">
        <v>831950</v>
      </c>
      <c r="F39" s="9">
        <v>219200</v>
      </c>
      <c r="G39" s="5">
        <f>SUM(B39:F39)</f>
        <v>3659480</v>
      </c>
    </row>
    <row r="40" spans="1:7">
      <c r="A40" s="4" t="s">
        <v>0</v>
      </c>
      <c r="B40" s="8">
        <f t="shared" ref="B40:G40" si="3">SUM(B37:B39)</f>
        <v>2971660</v>
      </c>
      <c r="C40" s="14">
        <f t="shared" si="3"/>
        <v>2395760</v>
      </c>
      <c r="D40" s="8">
        <f t="shared" si="3"/>
        <v>1694780</v>
      </c>
      <c r="E40" s="8">
        <f t="shared" si="3"/>
        <v>2519410</v>
      </c>
      <c r="F40" s="8">
        <f t="shared" si="3"/>
        <v>884200</v>
      </c>
      <c r="G40" s="1">
        <f t="shared" si="3"/>
        <v>10465810</v>
      </c>
    </row>
    <row r="41" spans="1:7">
      <c r="B41" s="12"/>
      <c r="C41" s="13"/>
      <c r="D41" s="12"/>
      <c r="E41" s="12"/>
      <c r="F41" s="12"/>
    </row>
    <row r="42" spans="1:7" ht="19.5">
      <c r="A42" s="27" t="s">
        <v>24</v>
      </c>
      <c r="B42" s="11"/>
      <c r="C42" s="11"/>
      <c r="D42" s="11"/>
      <c r="E42" s="11"/>
      <c r="F42" s="11"/>
      <c r="G42" s="11"/>
    </row>
    <row r="44" spans="1:7">
      <c r="A44" s="22"/>
      <c r="B44" s="24" t="s">
        <v>8</v>
      </c>
      <c r="C44" s="24" t="s">
        <v>7</v>
      </c>
      <c r="D44" s="24" t="s">
        <v>6</v>
      </c>
      <c r="E44" s="24" t="s">
        <v>5</v>
      </c>
      <c r="F44" s="24" t="s">
        <v>4</v>
      </c>
      <c r="G44" s="24" t="s">
        <v>0</v>
      </c>
    </row>
    <row r="45" spans="1:7">
      <c r="A45" s="10" t="s">
        <v>11</v>
      </c>
      <c r="B45" s="9">
        <v>513350</v>
      </c>
      <c r="C45" s="9">
        <v>445360</v>
      </c>
      <c r="D45" s="9">
        <v>923500</v>
      </c>
      <c r="E45" s="9">
        <v>485400</v>
      </c>
      <c r="F45" s="9">
        <v>302000</v>
      </c>
      <c r="G45" s="5">
        <f>SUM(B45:F45)</f>
        <v>2669610</v>
      </c>
    </row>
    <row r="46" spans="1:7">
      <c r="A46" s="10" t="s">
        <v>10</v>
      </c>
      <c r="B46" s="9">
        <v>592960</v>
      </c>
      <c r="C46" s="9">
        <v>427620</v>
      </c>
      <c r="D46" s="9">
        <v>890080</v>
      </c>
      <c r="E46" s="9">
        <v>490060</v>
      </c>
      <c r="F46" s="9">
        <v>323000</v>
      </c>
      <c r="G46" s="5">
        <f>SUM(B46:F46)</f>
        <v>2723720</v>
      </c>
    </row>
    <row r="47" spans="1:7">
      <c r="A47" s="10" t="s">
        <v>9</v>
      </c>
      <c r="B47" s="9">
        <v>822350</v>
      </c>
      <c r="C47" s="9">
        <v>544578</v>
      </c>
      <c r="D47" s="9">
        <v>981200</v>
      </c>
      <c r="E47" s="9">
        <v>578500</v>
      </c>
      <c r="F47" s="9">
        <v>314200</v>
      </c>
      <c r="G47" s="5">
        <f>SUM(B47:F47)</f>
        <v>3240828</v>
      </c>
    </row>
    <row r="48" spans="1:7">
      <c r="A48" s="4" t="s">
        <v>0</v>
      </c>
      <c r="B48" s="8">
        <f t="shared" ref="B48:G48" si="4">SUM(B45:B47)</f>
        <v>1928660</v>
      </c>
      <c r="C48" s="8">
        <f t="shared" si="4"/>
        <v>1417558</v>
      </c>
      <c r="D48" s="8">
        <f t="shared" si="4"/>
        <v>2794780</v>
      </c>
      <c r="E48" s="8">
        <f t="shared" si="4"/>
        <v>1553960</v>
      </c>
      <c r="F48" s="8">
        <f t="shared" si="4"/>
        <v>939200</v>
      </c>
      <c r="G48" s="1">
        <f t="shared" si="4"/>
        <v>8634158</v>
      </c>
    </row>
    <row r="50" spans="1:7" ht="19.5">
      <c r="A50" s="27" t="s">
        <v>25</v>
      </c>
      <c r="B50" s="7"/>
      <c r="C50" s="7"/>
      <c r="D50" s="7"/>
      <c r="E50" s="7"/>
      <c r="F50" s="7"/>
      <c r="G50" s="7"/>
    </row>
    <row r="52" spans="1:7">
      <c r="A52" s="22"/>
      <c r="B52" s="24" t="s">
        <v>8</v>
      </c>
      <c r="C52" s="24" t="s">
        <v>7</v>
      </c>
      <c r="D52" s="24" t="s">
        <v>6</v>
      </c>
      <c r="E52" s="24" t="s">
        <v>5</v>
      </c>
      <c r="F52" s="24" t="s">
        <v>4</v>
      </c>
      <c r="G52" s="24" t="s">
        <v>0</v>
      </c>
    </row>
    <row r="53" spans="1:7">
      <c r="A53" s="6" t="s">
        <v>11</v>
      </c>
      <c r="B53" s="2">
        <v>605450</v>
      </c>
      <c r="C53" s="2">
        <v>345360</v>
      </c>
      <c r="D53" s="2">
        <v>343500</v>
      </c>
      <c r="E53" s="2">
        <v>690000</v>
      </c>
      <c r="F53" s="2">
        <v>87000</v>
      </c>
      <c r="G53" s="5">
        <f>SUM(B53:F53)</f>
        <v>2071310</v>
      </c>
    </row>
    <row r="54" spans="1:7">
      <c r="A54" s="6" t="s">
        <v>10</v>
      </c>
      <c r="B54" s="2">
        <v>505620</v>
      </c>
      <c r="C54" s="2">
        <v>479960</v>
      </c>
      <c r="D54" s="2">
        <v>475080</v>
      </c>
      <c r="E54" s="2">
        <v>495060</v>
      </c>
      <c r="F54" s="2">
        <v>118080</v>
      </c>
      <c r="G54" s="5">
        <f>SUM(B54:F54)</f>
        <v>2073800</v>
      </c>
    </row>
    <row r="55" spans="1:7">
      <c r="A55" s="6" t="s">
        <v>9</v>
      </c>
      <c r="B55" s="2">
        <v>640350</v>
      </c>
      <c r="C55" s="2">
        <v>452578</v>
      </c>
      <c r="D55" s="2">
        <v>565200</v>
      </c>
      <c r="E55" s="2">
        <v>537500</v>
      </c>
      <c r="F55" s="2">
        <v>121200</v>
      </c>
      <c r="G55" s="5">
        <f>SUM(B55:F55)</f>
        <v>2316828</v>
      </c>
    </row>
    <row r="56" spans="1:7">
      <c r="A56" s="4" t="s">
        <v>0</v>
      </c>
      <c r="B56" s="3">
        <f>SUM(B53:B55)</f>
        <v>1751420</v>
      </c>
      <c r="C56" s="3">
        <f>SUM(C53:C55)</f>
        <v>1277898</v>
      </c>
      <c r="D56" s="3">
        <f>SUM(D53:D55)</f>
        <v>1383780</v>
      </c>
      <c r="E56" s="3">
        <f>SUM(E53:E55)</f>
        <v>1722560</v>
      </c>
      <c r="F56" s="2">
        <f>SUM(F53:F55)</f>
        <v>326280</v>
      </c>
      <c r="G56" s="1">
        <f>SUM(B56:F56)</f>
        <v>6461938</v>
      </c>
    </row>
  </sheetData>
  <phoneticPr fontId="4"/>
  <pageMargins left="0.7" right="0.7" top="0.75" bottom="0.75" header="0.3" footer="0.3"/>
  <pageSetup paperSize="9" scale="91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0201E6-072B-4FA1-8979-A2B680768586}">
  <dimension ref="A1:H8"/>
  <sheetViews>
    <sheetView workbookViewId="0">
      <selection activeCell="A3" sqref="A3"/>
    </sheetView>
  </sheetViews>
  <sheetFormatPr defaultRowHeight="18.75"/>
  <cols>
    <col min="1" max="1" width="8" customWidth="1"/>
    <col min="2" max="7" width="10.75" customWidth="1"/>
    <col min="8" max="8" width="11.5" customWidth="1"/>
    <col min="9" max="9" width="14.25" customWidth="1"/>
  </cols>
  <sheetData>
    <row r="1" spans="1:8">
      <c r="A1" s="28" t="s">
        <v>33</v>
      </c>
    </row>
    <row r="2" spans="1:8">
      <c r="A2" s="28"/>
    </row>
    <row r="3" spans="1:8">
      <c r="A3" s="32"/>
      <c r="B3" s="33" t="s">
        <v>3</v>
      </c>
      <c r="C3" s="34" t="s">
        <v>2</v>
      </c>
      <c r="D3" s="34" t="s">
        <v>1</v>
      </c>
      <c r="E3" s="34" t="s">
        <v>11</v>
      </c>
      <c r="F3" s="34" t="s">
        <v>10</v>
      </c>
      <c r="G3" s="34" t="s">
        <v>9</v>
      </c>
      <c r="H3" s="34" t="s">
        <v>0</v>
      </c>
    </row>
    <row r="4" spans="1:8">
      <c r="A4" s="29" t="s">
        <v>26</v>
      </c>
      <c r="B4" s="3">
        <v>3252610</v>
      </c>
      <c r="C4" s="3">
        <v>2964870</v>
      </c>
      <c r="D4" s="3">
        <v>3490980</v>
      </c>
      <c r="E4" s="3">
        <v>3609210</v>
      </c>
      <c r="F4" s="3">
        <v>3577970</v>
      </c>
      <c r="G4" s="3">
        <v>4096980</v>
      </c>
      <c r="H4" s="30">
        <f>SUM(B4:G4)</f>
        <v>20992620</v>
      </c>
    </row>
    <row r="5" spans="1:8">
      <c r="A5" s="29" t="s">
        <v>27</v>
      </c>
      <c r="B5" s="3">
        <v>2542610</v>
      </c>
      <c r="C5" s="3">
        <v>2474870</v>
      </c>
      <c r="D5" s="3">
        <v>2574480</v>
      </c>
      <c r="E5" s="3">
        <v>2230610</v>
      </c>
      <c r="F5" s="3">
        <v>2806970</v>
      </c>
      <c r="G5" s="3">
        <v>2895480</v>
      </c>
      <c r="H5" s="30">
        <f t="shared" ref="H5:H7" si="0">SUM(B5:G5)</f>
        <v>15525020</v>
      </c>
    </row>
    <row r="6" spans="1:8">
      <c r="A6" s="29" t="s">
        <v>28</v>
      </c>
      <c r="B6" s="3">
        <v>3210820</v>
      </c>
      <c r="C6" s="3">
        <v>3418020</v>
      </c>
      <c r="D6" s="3">
        <v>3400830</v>
      </c>
      <c r="E6" s="3">
        <v>3508310</v>
      </c>
      <c r="F6" s="3">
        <v>3430202</v>
      </c>
      <c r="G6" s="3">
        <v>4160928</v>
      </c>
      <c r="H6" s="30">
        <f t="shared" si="0"/>
        <v>21129110</v>
      </c>
    </row>
    <row r="7" spans="1:8">
      <c r="A7" s="29" t="s">
        <v>29</v>
      </c>
      <c r="B7" s="3">
        <v>1754820</v>
      </c>
      <c r="C7" s="3">
        <v>1830720</v>
      </c>
      <c r="D7" s="3">
        <v>2002830</v>
      </c>
      <c r="E7" s="3">
        <v>1818310</v>
      </c>
      <c r="F7" s="3">
        <v>2018720</v>
      </c>
      <c r="G7" s="3">
        <v>2101830</v>
      </c>
      <c r="H7" s="30">
        <f t="shared" si="0"/>
        <v>11527230</v>
      </c>
    </row>
    <row r="8" spans="1:8">
      <c r="A8" s="35" t="s">
        <v>0</v>
      </c>
      <c r="B8" s="3">
        <f>SUM(B4:B7)</f>
        <v>10760860</v>
      </c>
      <c r="C8" s="3">
        <f t="shared" ref="C8:H8" si="1">SUM(C4:C7)</f>
        <v>10688480</v>
      </c>
      <c r="D8" s="3">
        <f t="shared" si="1"/>
        <v>11469120</v>
      </c>
      <c r="E8" s="3">
        <f t="shared" si="1"/>
        <v>11166440</v>
      </c>
      <c r="F8" s="3">
        <f t="shared" si="1"/>
        <v>11833862</v>
      </c>
      <c r="G8" s="3">
        <f t="shared" si="1"/>
        <v>13255218</v>
      </c>
      <c r="H8" s="31">
        <f t="shared" si="1"/>
        <v>69173980</v>
      </c>
    </row>
  </sheetData>
  <phoneticPr fontId="4"/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E54BF1-18C9-4C82-AE1B-D69C8317D43B}">
  <dimension ref="A1:H7"/>
  <sheetViews>
    <sheetView tabSelected="1" workbookViewId="0">
      <selection activeCell="A3" sqref="A3"/>
    </sheetView>
  </sheetViews>
  <sheetFormatPr defaultRowHeight="18.75"/>
  <cols>
    <col min="1" max="1" width="8" customWidth="1"/>
    <col min="2" max="7" width="10.75" customWidth="1"/>
    <col min="8" max="8" width="11.5" customWidth="1"/>
    <col min="9" max="9" width="14.25" customWidth="1"/>
  </cols>
  <sheetData>
    <row r="1" spans="1:8">
      <c r="A1" s="28" t="s">
        <v>34</v>
      </c>
    </row>
    <row r="2" spans="1:8">
      <c r="A2" s="28"/>
    </row>
    <row r="3" spans="1:8">
      <c r="A3" s="37"/>
      <c r="B3" s="34" t="s">
        <v>3</v>
      </c>
      <c r="C3" s="34" t="s">
        <v>2</v>
      </c>
      <c r="D3" s="34" t="s">
        <v>1</v>
      </c>
      <c r="E3" s="34" t="s">
        <v>11</v>
      </c>
      <c r="F3" s="34" t="s">
        <v>10</v>
      </c>
      <c r="G3" s="34" t="s">
        <v>9</v>
      </c>
      <c r="H3" s="34" t="s">
        <v>0</v>
      </c>
    </row>
    <row r="4" spans="1:8">
      <c r="A4" s="29" t="s">
        <v>30</v>
      </c>
      <c r="B4" s="3">
        <v>2999610</v>
      </c>
      <c r="C4" s="3">
        <v>3064720</v>
      </c>
      <c r="D4" s="3">
        <v>3482930</v>
      </c>
      <c r="E4" s="3">
        <v>3595610</v>
      </c>
      <c r="F4" s="3">
        <v>3210720</v>
      </c>
      <c r="G4" s="3">
        <v>3659480</v>
      </c>
      <c r="H4" s="30">
        <f>SUM(B4:G4)</f>
        <v>20013070</v>
      </c>
    </row>
    <row r="5" spans="1:8">
      <c r="A5" s="29" t="s">
        <v>31</v>
      </c>
      <c r="B5" s="3">
        <v>2413610</v>
      </c>
      <c r="C5" s="3">
        <v>2661720</v>
      </c>
      <c r="D5" s="3">
        <v>2679930</v>
      </c>
      <c r="E5" s="3">
        <v>2669610</v>
      </c>
      <c r="F5" s="3">
        <v>2723720</v>
      </c>
      <c r="G5" s="3">
        <v>3240828</v>
      </c>
      <c r="H5" s="30">
        <f>SUM(B5:G5)</f>
        <v>16389418</v>
      </c>
    </row>
    <row r="6" spans="1:8">
      <c r="A6" s="29" t="s">
        <v>32</v>
      </c>
      <c r="B6" s="3">
        <v>1773820</v>
      </c>
      <c r="C6" s="3">
        <v>1969220</v>
      </c>
      <c r="D6" s="3">
        <v>1927030</v>
      </c>
      <c r="E6" s="3">
        <v>2071310</v>
      </c>
      <c r="F6" s="3">
        <v>2073800</v>
      </c>
      <c r="G6" s="3">
        <v>2316828</v>
      </c>
      <c r="H6" s="30">
        <f>SUM(B6:G6)</f>
        <v>12132008</v>
      </c>
    </row>
    <row r="7" spans="1:8">
      <c r="A7" s="36" t="s">
        <v>0</v>
      </c>
      <c r="B7" s="3">
        <f>SUM(B4:B6)</f>
        <v>7187040</v>
      </c>
      <c r="C7" s="3">
        <f>SUM(C4:C6)</f>
        <v>7695660</v>
      </c>
      <c r="D7" s="3">
        <f>SUM(D4:D6)</f>
        <v>8089890</v>
      </c>
      <c r="E7" s="3">
        <f>SUM(E4:E6)</f>
        <v>8336530</v>
      </c>
      <c r="F7" s="3">
        <f>SUM(F4:F6)</f>
        <v>8008240</v>
      </c>
      <c r="G7" s="3">
        <f>SUM(G4:G6)</f>
        <v>9217136</v>
      </c>
      <c r="H7" s="30">
        <f>SUM(B7:G7)</f>
        <v>48534496</v>
      </c>
    </row>
  </sheetData>
  <phoneticPr fontId="4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第3四半期売上</vt:lpstr>
      <vt:lpstr>第3四半期売上 (2)</vt:lpstr>
      <vt:lpstr>第4四半期売上</vt:lpstr>
      <vt:lpstr>東京店舗</vt:lpstr>
      <vt:lpstr>神奈川店舗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太郎 技術</cp:lastModifiedBy>
  <dcterms:created xsi:type="dcterms:W3CDTF">2024-07-09T08:39:03Z</dcterms:created>
  <dcterms:modified xsi:type="dcterms:W3CDTF">2024-08-08T08:11:52Z</dcterms:modified>
</cp:coreProperties>
</file>