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AECB2590-34A3-4D50-AA95-4DE9875C438C}" xr6:coauthVersionLast="47" xr6:coauthVersionMax="47" xr10:uidLastSave="{00000000-0000-0000-0000-000000000000}"/>
  <bookViews>
    <workbookView xWindow="660" yWindow="135" windowWidth="19050" windowHeight="10650" xr2:uid="{1A441C6D-6E2F-475D-8C8D-76581EFEE830}"/>
  </bookViews>
  <sheets>
    <sheet name="Sheet1" sheetId="1" r:id="rId1"/>
  </sheets>
  <externalReferences>
    <externalReference r:id="rId2"/>
  </externalReferences>
  <definedNames>
    <definedName name="商品リスト">#REF!</definedName>
    <definedName name="商品販売記録">[1]テーブル2!$A$5:$H$39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 l="1"/>
  <c r="F11" i="1" s="1"/>
</calcChain>
</file>

<file path=xl/sharedStrings.xml><?xml version="1.0" encoding="utf-8"?>
<sst xmlns="http://schemas.openxmlformats.org/spreadsheetml/2006/main" count="18" uniqueCount="18">
  <si>
    <t>No.</t>
    <phoneticPr fontId="2"/>
  </si>
  <si>
    <t>商品ID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</si>
  <si>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</si>
  <si>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</si>
  <si>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</si>
  <si>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</si>
  <si>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OF-1011</t>
    <phoneticPr fontId="2"/>
  </si>
  <si>
    <t>本棚</t>
  </si>
  <si>
    <t>OF-1014</t>
    <phoneticPr fontId="2"/>
  </si>
  <si>
    <t>ファイルキャビネット</t>
  </si>
  <si>
    <t>BG-2013</t>
    <phoneticPr fontId="2"/>
  </si>
  <si>
    <t>ホルダー</t>
  </si>
  <si>
    <t>BS-3016</t>
    <phoneticPr fontId="2"/>
  </si>
  <si>
    <t>防災ラジオ</t>
  </si>
  <si>
    <t>小　計</t>
    <rPh sb="0" eb="1">
      <t>ショウ</t>
    </rPh>
    <rPh sb="2" eb="3">
      <t>ケイ</t>
    </rPh>
    <phoneticPr fontId="2"/>
  </si>
  <si>
    <t>消費税（10%）</t>
    <rPh sb="0" eb="3">
      <t>ショウヒゼイ</t>
    </rPh>
    <phoneticPr fontId="2"/>
  </si>
  <si>
    <t>税込金額合計</t>
    <rPh sb="0" eb="2">
      <t>ゼイコ</t>
    </rPh>
    <rPh sb="2" eb="4">
      <t>キンガク</t>
    </rPh>
    <rPh sb="4" eb="6">
      <t>ゴウケイ</t>
    </rPh>
    <phoneticPr fontId="2"/>
  </si>
  <si>
    <t>商品売上明細書</t>
    <rPh sb="0" eb="2">
      <t>ショウヒン</t>
    </rPh>
    <rPh sb="2" eb="4">
      <t>ウリアゲ</t>
    </rPh>
    <rPh sb="4" eb="7">
      <t>メイサイショ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</si>
</sst>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>
      <alignment vertical="center"/>
    </xf>
    <xf numFmtId="0" fontId="3" fillId="2" borderId="0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EA7E3-A03C-4A32-9759-E189A2A663CF}">
  <dimension ref="A2:F11"/>
  <sheetViews>
    <sheetView tabSelected="1" workbookViewId="0"/>
  </sheetViews>
  <sheetFormatPr defaultRowHeight="18.75" x14ac:dyDescent="0.4"/>
  <cols>
    <col min="1" max="1" width="4.625" customWidth="1"/>
    <col min="2" max="2" width="8.875" customWidth="1"/>
    <col min="3" max="3" width="20.375" customWidth="1"/>
    <col min="5" max="5" width="8.75" customWidth="1"/>
    <col min="6" max="6" width="10.75" customWidth="1"/>
    <col min="7" max="7" width="8.25" customWidth="1"/>
    <col min="8" max="8" width="4" customWidth="1"/>
    <col min="9" max="9" width="11" customWidth="1"/>
  </cols>
  <sheetData>
    <row r="2" spans="1:6" ht="19.5" x14ac:dyDescent="0.4">
      <c r="A2" s="4" t="s">
        <v>17</v>
      </c>
      <c r="B2" s="4"/>
      <c r="C2" s="4"/>
      <c r="D2" s="4"/>
      <c r="E2" s="4"/>
      <c r="F2" s="4"/>
    </row>
    <row r="3" spans="1:6" ht="13.5" customHeight="1" x14ac:dyDescent="0.4"/>
    <row r="4" spans="1:6" x14ac:dyDescent="0.4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>
        <v>1</v>
      </c>
      <c r="B5" t="s">
        <v>6</v>
      </c>
      <c r="C5" t="s">
        <v>7</v>
      </c>
      <c r="D5" s="1">
        <v>8890</v>
      </c>
      <c r="E5">
        <v>2</v>
      </c>
      <c r="F5" s="1">
        <v>17780</v>
      </c>
    </row>
    <row r="6" spans="1:6" x14ac:dyDescent="0.4">
      <c r="A6">
        <v>2</v>
      </c>
      <c r="B6" t="s">
        <v>8</v>
      </c>
      <c r="C6" t="s">
        <v>9</v>
      </c>
      <c r="D6" s="1">
        <v>19050</v>
      </c>
      <c r="E6">
        <v>5</v>
      </c>
      <c r="F6" s="1">
        <v>95250</v>
      </c>
    </row>
    <row r="7" spans="1:6" x14ac:dyDescent="0.4">
      <c r="A7">
        <v>3</v>
      </c>
      <c r="B7" t="s">
        <v>10</v>
      </c>
      <c r="C7" t="s">
        <v>11</v>
      </c>
      <c r="D7" s="1">
        <v>3550</v>
      </c>
      <c r="E7">
        <v>10</v>
      </c>
      <c r="F7" s="1">
        <v>35500</v>
      </c>
    </row>
    <row r="8" spans="1:6" x14ac:dyDescent="0.4">
      <c r="A8">
        <v>4</v>
      </c>
      <c r="B8" t="s">
        <v>12</v>
      </c>
      <c r="C8" t="s">
        <v>13</v>
      </c>
      <c r="D8" s="1">
        <v>5760</v>
      </c>
      <c r="E8">
        <v>3</v>
      </c>
      <c r="F8" s="1">
        <v>17280</v>
      </c>
    </row>
    <row r="9" spans="1:6" x14ac:dyDescent="0.4">
      <c r="D9" s="2" t="s">
        <v>14</v>
      </c>
      <c r="E9" s="2"/>
      <c r="F9" s="1">
        <f>SUM(F5:F8)</f>
        <v>165810</v>
      </c>
    </row>
    <row r="10" spans="1:6" x14ac:dyDescent="0.4">
      <c r="D10" s="2" t="s">
        <v>15</v>
      </c>
      <c r="E10" s="2"/>
      <c r="F10" s="1">
        <f>ROUND(F9*10%,0)</f>
        <v>16581</v>
      </c>
    </row>
    <row r="11" spans="1:6" x14ac:dyDescent="0.4">
      <c r="D11" s="2" t="s">
        <v>16</v>
      </c>
      <c r="E11" s="2"/>
      <c r="F11" s="1">
        <f>IF(COUNT(F9:F10)=0,"",SUM(F9:F10))</f>
        <v>182391</v>
      </c>
    </row>
  </sheetData>
  <mergeCells count="4">
    <mergeCell ref="A2:F2"/>
    <mergeCell ref="D9:E9"/>
    <mergeCell ref="D10:E10"/>
    <mergeCell ref="D11:E11"/>
  </mergeCells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2024-07-08T09:32:11Z</cp:lastPrinted>
  <dcterms:created xsi:type="dcterms:W3CDTF">2024-07-08T09:09:29Z</dcterms:created>
  <dcterms:modified xsi:type="dcterms:W3CDTF">2024-07-29T06:42:02Z</dcterms:modified>
</cp:coreProperties>
</file>