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完成\"/>
    </mc:Choice>
  </mc:AlternateContent>
  <xr:revisionPtr revIDLastSave="0" documentId="13_ncr:1_{66548C33-908A-4E65-B53E-20381431DE3F}" xr6:coauthVersionLast="47" xr6:coauthVersionMax="47" xr10:uidLastSave="{00000000-0000-0000-0000-000000000000}"/>
  <bookViews>
    <workbookView xWindow="555" yWindow="120" windowWidth="19260" windowHeight="10695" xr2:uid="{05D88C30-5A7C-422B-BE50-888FBD5193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" l="1"/>
  <c r="G50" i="1"/>
  <c r="G51" i="1"/>
  <c r="G52" i="1"/>
  <c r="G53" i="1"/>
  <c r="G54" i="1"/>
  <c r="G55" i="1" s="1"/>
  <c r="B55" i="1"/>
  <c r="C55" i="1"/>
  <c r="D55" i="1"/>
  <c r="E55" i="1"/>
  <c r="F55" i="1"/>
  <c r="G60" i="1"/>
  <c r="G61" i="1"/>
  <c r="G62" i="1"/>
  <c r="G63" i="1"/>
  <c r="G64" i="1"/>
  <c r="G65" i="1"/>
  <c r="B66" i="1"/>
  <c r="C66" i="1"/>
  <c r="D66" i="1"/>
  <c r="E66" i="1"/>
  <c r="F66" i="1"/>
  <c r="G71" i="1"/>
  <c r="G72" i="1"/>
  <c r="G73" i="1"/>
  <c r="G74" i="1"/>
  <c r="G75" i="1"/>
  <c r="G76" i="1"/>
  <c r="B77" i="1"/>
  <c r="C77" i="1"/>
  <c r="D77" i="1"/>
  <c r="E77" i="1"/>
  <c r="F77" i="1"/>
  <c r="G66" i="1" l="1"/>
  <c r="G77" i="1"/>
  <c r="F44" i="1"/>
  <c r="E44" i="1"/>
  <c r="D44" i="1"/>
  <c r="C44" i="1"/>
  <c r="B44" i="1"/>
  <c r="G43" i="1"/>
  <c r="G42" i="1"/>
  <c r="G41" i="1"/>
  <c r="G40" i="1"/>
  <c r="G39" i="1"/>
  <c r="G38" i="1"/>
  <c r="F33" i="1"/>
  <c r="E33" i="1"/>
  <c r="D33" i="1"/>
  <c r="C33" i="1"/>
  <c r="B33" i="1"/>
  <c r="G32" i="1"/>
  <c r="G31" i="1"/>
  <c r="G30" i="1"/>
  <c r="G29" i="1"/>
  <c r="G28" i="1"/>
  <c r="G27" i="1"/>
  <c r="F22" i="1"/>
  <c r="E22" i="1"/>
  <c r="D22" i="1"/>
  <c r="C22" i="1"/>
  <c r="B22" i="1"/>
  <c r="G21" i="1"/>
  <c r="G20" i="1"/>
  <c r="G19" i="1"/>
  <c r="G18" i="1"/>
  <c r="G17" i="1"/>
  <c r="G16" i="1"/>
  <c r="F11" i="1"/>
  <c r="E11" i="1"/>
  <c r="D11" i="1"/>
  <c r="C11" i="1"/>
  <c r="B11" i="1"/>
  <c r="G10" i="1"/>
  <c r="G9" i="1"/>
  <c r="G8" i="1"/>
  <c r="G7" i="1"/>
  <c r="G6" i="1"/>
  <c r="G5" i="1"/>
  <c r="G44" i="1" l="1"/>
  <c r="G22" i="1"/>
  <c r="G33" i="1"/>
  <c r="G11" i="1"/>
</calcChain>
</file>

<file path=xl/sharedStrings.xml><?xml version="1.0" encoding="utf-8"?>
<sst xmlns="http://schemas.openxmlformats.org/spreadsheetml/2006/main" count="98" uniqueCount="20">
  <si>
    <t>オフィス家具</t>
    <rPh sb="4" eb="6">
      <t>カグ</t>
    </rPh>
    <phoneticPr fontId="4"/>
  </si>
  <si>
    <t>文房具</t>
    <rPh sb="0" eb="3">
      <t>ブンボウグ</t>
    </rPh>
    <phoneticPr fontId="4"/>
  </si>
  <si>
    <t>ガーデニング</t>
    <phoneticPr fontId="4"/>
  </si>
  <si>
    <t>防災用品</t>
    <rPh sb="0" eb="4">
      <t>ボウサイヨウヒン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</si>
  <si>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</si>
  <si>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</si>
  <si>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10月</t>
    <rPh sb="2" eb="3">
      <t>ガツ</t>
    </rPh>
    <phoneticPr fontId="4"/>
  </si>
  <si>
    <t>11月</t>
  </si>
  <si>
    <t>12月</t>
  </si>
  <si>
    <t>1月</t>
  </si>
  <si>
    <t>2月</t>
  </si>
  <si>
    <t>3月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</si>
  <si>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</si>
  <si>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下半期商品分類別売上（池袋）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イケブクロ</t>
    </rPh>
    <phoneticPr fontId="4"/>
  </si>
  <si>
    <t>下半期商品分類別売上（原宿 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ハラジュク</t>
    </rPh>
    <phoneticPr fontId="4"/>
  </si>
  <si>
    <t>下半期商品分類別売上（新橋）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シンバシ</t>
    </rPh>
    <phoneticPr fontId="4"/>
  </si>
  <si>
    <t>下半期商品分類別売上（八王子）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4">
      <t>ハチオウジ</t>
    </rPh>
    <phoneticPr fontId="4"/>
  </si>
  <si>
    <t>下半期商品区分類売上（横須賀）</t>
    <rPh sb="0" eb="1">
      <t>シタ</t>
    </rPh>
    <rPh sb="3" eb="5">
      <t>ショウヒン</t>
    </rPh>
    <rPh sb="5" eb="7">
      <t>クブン</t>
    </rPh>
    <rPh sb="7" eb="8">
      <t>ルイ</t>
    </rPh>
    <rPh sb="8" eb="10">
      <t>ウリアゲ</t>
    </rPh>
    <rPh sb="11" eb="14">
      <t>ヨコスカ</t>
    </rPh>
    <phoneticPr fontId="4"/>
  </si>
  <si>
    <t>下半期商品区分類売上（鎌倉）</t>
    <rPh sb="0" eb="1">
      <t>シモ</t>
    </rPh>
    <rPh sb="3" eb="5">
      <t>ショウヒン</t>
    </rPh>
    <rPh sb="5" eb="7">
      <t>クブン</t>
    </rPh>
    <rPh sb="7" eb="8">
      <t>ルイ</t>
    </rPh>
    <rPh sb="8" eb="10">
      <t>ウリアゲ</t>
    </rPh>
    <rPh sb="11" eb="13">
      <t>カマクラ</t>
    </rPh>
    <phoneticPr fontId="4"/>
  </si>
  <si>
    <t>下半期商品分類別売上（横浜）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ヨコハマ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</si>
</sst>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6" tint="-0.499984740745262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hair">
        <color theme="6" tint="-0.499984740745262"/>
      </left>
      <right style="hair">
        <color theme="6" tint="-0.499984740745262"/>
      </right>
      <top style="hair">
        <color theme="6" tint="-0.499984740745262"/>
      </top>
      <bottom style="hair">
        <color theme="6" tint="-0.499984740745262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3" applyFont="1" applyBorder="1" applyAlignment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8" fillId="0" borderId="0" xfId="3" applyFont="1" applyBorder="1" applyAlignment="1">
      <alignment vertical="center"/>
    </xf>
    <xf numFmtId="38" fontId="0" fillId="0" borderId="0" xfId="0" applyNumberFormat="1">
      <alignment vertical="center"/>
    </xf>
    <xf numFmtId="38" fontId="9" fillId="0" borderId="0" xfId="0" applyNumberFormat="1" applyFont="1">
      <alignment vertical="center"/>
    </xf>
    <xf numFmtId="0" fontId="6" fillId="4" borderId="2" xfId="6" applyFont="1" applyBorder="1">
      <alignment vertical="center"/>
    </xf>
    <xf numFmtId="0" fontId="6" fillId="4" borderId="2" xfId="6" applyFont="1" applyBorder="1" applyAlignment="1">
      <alignment horizontal="center" vertical="center"/>
    </xf>
    <xf numFmtId="0" fontId="0" fillId="5" borderId="2" xfId="5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5" borderId="2" xfId="0" applyNumberFormat="1" applyFill="1" applyBorder="1">
      <alignment vertical="center"/>
    </xf>
    <xf numFmtId="0" fontId="7" fillId="5" borderId="2" xfId="4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10" fillId="0" borderId="0" xfId="3" applyFont="1" applyBorder="1" applyAlignment="1">
      <alignment vertical="center"/>
    </xf>
    <xf numFmtId="38" fontId="0" fillId="5" borderId="2" xfId="1" applyFont="1" applyFill="1" applyBorder="1">
      <alignment vertical="center"/>
    </xf>
    <xf numFmtId="0" fontId="1" fillId="6" borderId="2" xfId="7" applyBorder="1" applyAlignment="1">
      <alignment horizontal="center" vertical="center"/>
    </xf>
    <xf numFmtId="38" fontId="1" fillId="6" borderId="2" xfId="7" applyNumberFormat="1" applyBorder="1">
      <alignment vertical="center"/>
    </xf>
  </cellXfs>
  <cellStyles count="8">
    <cellStyle name="20% - アクセント 5" xfId="5" builtinId="46"/>
    <cellStyle name="20% - アクセント 6" xfId="7" builtinId="50"/>
    <cellStyle name="アクセント 5" xfId="4" builtinId="45"/>
    <cellStyle name="アクセント 6" xfId="6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F995E-809A-4E2B-9916-9A61C0F52C09}">
  <dimension ref="A2:G77"/>
  <sheetViews>
    <sheetView tabSelected="1" zoomScaleNormal="100" zoomScaleSheetLayoutView="100" workbookViewId="0">
      <selection activeCell="A39" sqref="A39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15" t="s">
        <v>13</v>
      </c>
      <c r="B2" s="1"/>
      <c r="C2" s="1"/>
      <c r="D2" s="1"/>
      <c r="E2" s="1"/>
      <c r="F2" s="1"/>
      <c r="G2" s="1"/>
    </row>
    <row r="4" spans="1:7">
      <c r="A4" s="7"/>
      <c r="B4" s="8" t="s">
        <v>0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</row>
    <row r="5" spans="1:7">
      <c r="A5" s="9" t="s">
        <v>6</v>
      </c>
      <c r="B5" s="10">
        <v>913350</v>
      </c>
      <c r="C5" s="10">
        <v>715360</v>
      </c>
      <c r="D5" s="10">
        <v>513500</v>
      </c>
      <c r="E5" s="10">
        <v>895400</v>
      </c>
      <c r="F5" s="10">
        <v>215000</v>
      </c>
      <c r="G5" s="11">
        <f t="shared" ref="G5:G10" si="0">SUM(B5:F5)</f>
        <v>3252610</v>
      </c>
    </row>
    <row r="6" spans="1:7">
      <c r="A6" s="9" t="s">
        <v>7</v>
      </c>
      <c r="B6" s="10">
        <v>869290</v>
      </c>
      <c r="C6" s="10">
        <v>725620</v>
      </c>
      <c r="D6" s="10">
        <v>499000</v>
      </c>
      <c r="E6" s="10">
        <v>660060</v>
      </c>
      <c r="F6" s="10">
        <v>210900</v>
      </c>
      <c r="G6" s="11">
        <f t="shared" si="0"/>
        <v>2964870</v>
      </c>
    </row>
    <row r="7" spans="1:7">
      <c r="A7" s="9" t="s">
        <v>8</v>
      </c>
      <c r="B7" s="10">
        <v>1215000</v>
      </c>
      <c r="C7" s="10">
        <v>815780</v>
      </c>
      <c r="D7" s="10">
        <v>521200</v>
      </c>
      <c r="E7" s="10">
        <v>715000</v>
      </c>
      <c r="F7" s="10">
        <v>224000</v>
      </c>
      <c r="G7" s="11">
        <f t="shared" si="0"/>
        <v>3490980</v>
      </c>
    </row>
    <row r="8" spans="1:7">
      <c r="A8" s="9" t="s">
        <v>9</v>
      </c>
      <c r="B8" s="10">
        <v>1013350</v>
      </c>
      <c r="C8" s="10">
        <v>915360</v>
      </c>
      <c r="D8" s="10">
        <v>433500</v>
      </c>
      <c r="E8" s="10">
        <v>914000</v>
      </c>
      <c r="F8" s="10">
        <v>333000</v>
      </c>
      <c r="G8" s="11">
        <f t="shared" si="0"/>
        <v>3609210</v>
      </c>
    </row>
    <row r="9" spans="1:7">
      <c r="A9" s="9" t="s">
        <v>10</v>
      </c>
      <c r="B9" s="10">
        <v>910290</v>
      </c>
      <c r="C9" s="10">
        <v>735620</v>
      </c>
      <c r="D9" s="10">
        <v>619000</v>
      </c>
      <c r="E9" s="10">
        <v>1000060</v>
      </c>
      <c r="F9" s="10">
        <v>313000</v>
      </c>
      <c r="G9" s="11">
        <f t="shared" si="0"/>
        <v>3577970</v>
      </c>
    </row>
    <row r="10" spans="1:7">
      <c r="A10" s="9" t="s">
        <v>11</v>
      </c>
      <c r="B10" s="10">
        <v>923500</v>
      </c>
      <c r="C10" s="10">
        <v>825780</v>
      </c>
      <c r="D10" s="10">
        <v>1021200</v>
      </c>
      <c r="E10" s="10">
        <v>901500</v>
      </c>
      <c r="F10" s="10">
        <v>425000</v>
      </c>
      <c r="G10" s="11">
        <f t="shared" si="0"/>
        <v>4096980</v>
      </c>
    </row>
    <row r="11" spans="1:7">
      <c r="A11" s="12" t="s">
        <v>12</v>
      </c>
      <c r="B11" s="11">
        <f>SUM(B5:B10)</f>
        <v>5844780</v>
      </c>
      <c r="C11" s="11">
        <f t="shared" ref="C11:E11" si="1">SUM(C5:C10)</f>
        <v>4733520</v>
      </c>
      <c r="D11" s="11">
        <f t="shared" si="1"/>
        <v>3607400</v>
      </c>
      <c r="E11" s="11">
        <f t="shared" si="1"/>
        <v>5086020</v>
      </c>
      <c r="F11" s="11">
        <f>SUM(F5:F10)</f>
        <v>1720900</v>
      </c>
      <c r="G11" s="11">
        <f>SUM(G5:G10)</f>
        <v>20992620</v>
      </c>
    </row>
    <row r="13" spans="1:7" ht="19.5">
      <c r="A13" s="15" t="s">
        <v>14</v>
      </c>
      <c r="B13" s="1"/>
      <c r="C13" s="1"/>
      <c r="D13" s="1"/>
      <c r="E13" s="1"/>
      <c r="F13" s="1"/>
      <c r="G13" s="1"/>
    </row>
    <row r="15" spans="1:7">
      <c r="A15" s="7"/>
      <c r="B15" s="8" t="s">
        <v>0</v>
      </c>
      <c r="C15" s="8" t="s">
        <v>1</v>
      </c>
      <c r="D15" s="8" t="s">
        <v>2</v>
      </c>
      <c r="E15" s="8" t="s">
        <v>3</v>
      </c>
      <c r="F15" s="8" t="s">
        <v>4</v>
      </c>
      <c r="G15" s="8" t="s">
        <v>5</v>
      </c>
    </row>
    <row r="16" spans="1:7">
      <c r="A16" s="9" t="s">
        <v>6</v>
      </c>
      <c r="B16" s="10">
        <v>953350</v>
      </c>
      <c r="C16" s="10">
        <v>745360</v>
      </c>
      <c r="D16" s="10">
        <v>523500</v>
      </c>
      <c r="E16" s="10">
        <v>205400</v>
      </c>
      <c r="F16" s="10">
        <v>115000</v>
      </c>
      <c r="G16" s="11">
        <f t="shared" ref="G16:G21" si="2">SUM(B16:F16)</f>
        <v>2542610</v>
      </c>
    </row>
    <row r="17" spans="1:7">
      <c r="A17" s="9" t="s">
        <v>7</v>
      </c>
      <c r="B17" s="10">
        <v>909290</v>
      </c>
      <c r="C17" s="10">
        <v>775620</v>
      </c>
      <c r="D17" s="10">
        <v>509000</v>
      </c>
      <c r="E17" s="10">
        <v>180060</v>
      </c>
      <c r="F17" s="10">
        <v>100900</v>
      </c>
      <c r="G17" s="11">
        <f t="shared" si="2"/>
        <v>2474870</v>
      </c>
    </row>
    <row r="18" spans="1:7">
      <c r="A18" s="9" t="s">
        <v>8</v>
      </c>
      <c r="B18" s="10">
        <v>985000</v>
      </c>
      <c r="C18" s="10">
        <v>765780</v>
      </c>
      <c r="D18" s="10">
        <v>591200</v>
      </c>
      <c r="E18" s="10">
        <v>98500</v>
      </c>
      <c r="F18" s="10">
        <v>134000</v>
      </c>
      <c r="G18" s="11">
        <f t="shared" si="2"/>
        <v>2574480</v>
      </c>
    </row>
    <row r="19" spans="1:7">
      <c r="A19" s="9" t="s">
        <v>9</v>
      </c>
      <c r="B19" s="10">
        <v>903350</v>
      </c>
      <c r="C19" s="10">
        <v>615360</v>
      </c>
      <c r="D19" s="10">
        <v>523500</v>
      </c>
      <c r="E19" s="10">
        <v>95400</v>
      </c>
      <c r="F19" s="10">
        <v>93000</v>
      </c>
      <c r="G19" s="11">
        <f t="shared" si="2"/>
        <v>2230610</v>
      </c>
    </row>
    <row r="20" spans="1:7">
      <c r="A20" s="9" t="s">
        <v>10</v>
      </c>
      <c r="B20" s="10">
        <v>1009290</v>
      </c>
      <c r="C20" s="10">
        <v>775620</v>
      </c>
      <c r="D20" s="10">
        <v>699000</v>
      </c>
      <c r="E20" s="10">
        <v>200060</v>
      </c>
      <c r="F20" s="10">
        <v>123000</v>
      </c>
      <c r="G20" s="11">
        <f t="shared" si="2"/>
        <v>2806970</v>
      </c>
    </row>
    <row r="21" spans="1:7">
      <c r="A21" s="9" t="s">
        <v>11</v>
      </c>
      <c r="B21" s="10">
        <v>1035000</v>
      </c>
      <c r="C21" s="10">
        <v>835780</v>
      </c>
      <c r="D21" s="10">
        <v>781200</v>
      </c>
      <c r="E21" s="10">
        <v>98500</v>
      </c>
      <c r="F21" s="10">
        <v>145000</v>
      </c>
      <c r="G21" s="11">
        <f t="shared" si="2"/>
        <v>2895480</v>
      </c>
    </row>
    <row r="22" spans="1:7">
      <c r="A22" s="12" t="s">
        <v>12</v>
      </c>
      <c r="B22" s="11">
        <f>SUM(B16:B21)</f>
        <v>5795280</v>
      </c>
      <c r="C22" s="11">
        <f t="shared" ref="C22:E22" si="3">SUM(C16:C21)</f>
        <v>4513520</v>
      </c>
      <c r="D22" s="11">
        <f t="shared" si="3"/>
        <v>3627400</v>
      </c>
      <c r="E22" s="11">
        <f t="shared" si="3"/>
        <v>877920</v>
      </c>
      <c r="F22" s="11">
        <f>SUM(F16:F21)</f>
        <v>710900</v>
      </c>
      <c r="G22" s="11">
        <f>SUM(G16:G21)</f>
        <v>15525020</v>
      </c>
    </row>
    <row r="24" spans="1:7" ht="19.5">
      <c r="A24" s="15" t="s">
        <v>15</v>
      </c>
      <c r="B24" s="1"/>
      <c r="C24" s="1"/>
      <c r="D24" s="1"/>
      <c r="E24" s="1"/>
      <c r="F24" s="1"/>
      <c r="G24" s="1"/>
    </row>
    <row r="26" spans="1:7">
      <c r="A26" s="7"/>
      <c r="B26" s="8" t="s">
        <v>0</v>
      </c>
      <c r="C26" s="8" t="s">
        <v>1</v>
      </c>
      <c r="D26" s="8" t="s">
        <v>2</v>
      </c>
      <c r="E26" s="8" t="s">
        <v>3</v>
      </c>
      <c r="F26" s="8" t="s">
        <v>4</v>
      </c>
      <c r="G26" s="8" t="s">
        <v>5</v>
      </c>
    </row>
    <row r="27" spans="1:7">
      <c r="A27" s="9" t="s">
        <v>6</v>
      </c>
      <c r="B27" s="13">
        <v>1072960</v>
      </c>
      <c r="C27" s="13">
        <v>885360</v>
      </c>
      <c r="D27" s="13">
        <v>333500</v>
      </c>
      <c r="E27" s="13">
        <v>596000</v>
      </c>
      <c r="F27" s="13">
        <v>323000</v>
      </c>
      <c r="G27" s="11">
        <f t="shared" ref="G27:G32" si="4">SUM(B27:F27)</f>
        <v>3210820</v>
      </c>
    </row>
    <row r="28" spans="1:7">
      <c r="A28" s="9" t="s">
        <v>7</v>
      </c>
      <c r="B28" s="13">
        <v>1025620</v>
      </c>
      <c r="C28" s="13">
        <v>979960</v>
      </c>
      <c r="D28" s="13">
        <v>505080</v>
      </c>
      <c r="E28" s="13">
        <v>575060</v>
      </c>
      <c r="F28" s="13">
        <v>332300</v>
      </c>
      <c r="G28" s="11">
        <f t="shared" si="4"/>
        <v>3418020</v>
      </c>
    </row>
    <row r="29" spans="1:7">
      <c r="A29" s="9" t="s">
        <v>8</v>
      </c>
      <c r="B29" s="13">
        <v>1048350</v>
      </c>
      <c r="C29" s="13">
        <v>965780</v>
      </c>
      <c r="D29" s="13">
        <v>425200</v>
      </c>
      <c r="E29" s="13">
        <v>645500</v>
      </c>
      <c r="F29" s="13">
        <v>316000</v>
      </c>
      <c r="G29" s="11">
        <f t="shared" si="4"/>
        <v>3400830</v>
      </c>
    </row>
    <row r="30" spans="1:7">
      <c r="A30" s="9" t="s">
        <v>9</v>
      </c>
      <c r="B30" s="13">
        <v>1005450</v>
      </c>
      <c r="C30" s="13">
        <v>945360</v>
      </c>
      <c r="D30" s="13">
        <v>343500</v>
      </c>
      <c r="E30" s="13">
        <v>790000</v>
      </c>
      <c r="F30" s="13">
        <v>424000</v>
      </c>
      <c r="G30" s="11">
        <f t="shared" si="4"/>
        <v>3508310</v>
      </c>
    </row>
    <row r="31" spans="1:7">
      <c r="A31" s="9" t="s">
        <v>10</v>
      </c>
      <c r="B31" s="13">
        <v>925620</v>
      </c>
      <c r="C31" s="13">
        <v>877996</v>
      </c>
      <c r="D31" s="13">
        <v>575080</v>
      </c>
      <c r="E31" s="13">
        <v>618506</v>
      </c>
      <c r="F31" s="13">
        <v>433000</v>
      </c>
      <c r="G31" s="11">
        <f t="shared" si="4"/>
        <v>3430202</v>
      </c>
    </row>
    <row r="32" spans="1:7">
      <c r="A32" s="9" t="s">
        <v>11</v>
      </c>
      <c r="B32" s="13">
        <v>1140350</v>
      </c>
      <c r="C32" s="13">
        <v>1052578</v>
      </c>
      <c r="D32" s="13">
        <v>665200</v>
      </c>
      <c r="E32" s="13">
        <v>887500</v>
      </c>
      <c r="F32" s="13">
        <v>415300</v>
      </c>
      <c r="G32" s="11">
        <f t="shared" si="4"/>
        <v>4160928</v>
      </c>
    </row>
    <row r="33" spans="1:7">
      <c r="A33" s="12" t="s">
        <v>12</v>
      </c>
      <c r="B33" s="11">
        <f>SUM(B27:B32)</f>
        <v>6218350</v>
      </c>
      <c r="C33" s="11">
        <f t="shared" ref="C33:E33" si="5">SUM(C27:C32)</f>
        <v>5707034</v>
      </c>
      <c r="D33" s="11">
        <f t="shared" si="5"/>
        <v>2847560</v>
      </c>
      <c r="E33" s="11">
        <f t="shared" si="5"/>
        <v>4112566</v>
      </c>
      <c r="F33" s="16">
        <f>SUM(F27:F32)</f>
        <v>2243600</v>
      </c>
      <c r="G33" s="11">
        <f>SUM(G27:G32)</f>
        <v>21129110</v>
      </c>
    </row>
    <row r="35" spans="1:7" ht="19.5">
      <c r="A35" s="15" t="s">
        <v>16</v>
      </c>
      <c r="B35" s="1"/>
      <c r="C35" s="1"/>
      <c r="D35" s="1"/>
      <c r="E35" s="1"/>
      <c r="F35" s="1"/>
      <c r="G35" s="1"/>
    </row>
    <row r="37" spans="1:7">
      <c r="A37" s="7"/>
      <c r="B37" s="8" t="s">
        <v>0</v>
      </c>
      <c r="C37" s="8" t="s">
        <v>1</v>
      </c>
      <c r="D37" s="8" t="s">
        <v>2</v>
      </c>
      <c r="E37" s="8" t="s">
        <v>3</v>
      </c>
      <c r="F37" s="8" t="s">
        <v>4</v>
      </c>
      <c r="G37" s="8" t="s">
        <v>5</v>
      </c>
    </row>
    <row r="38" spans="1:7">
      <c r="A38" s="9" t="s">
        <v>6</v>
      </c>
      <c r="B38" s="13">
        <v>692960</v>
      </c>
      <c r="C38" s="13">
        <v>405360</v>
      </c>
      <c r="D38" s="13">
        <v>353500</v>
      </c>
      <c r="E38" s="13">
        <v>190000</v>
      </c>
      <c r="F38" s="13">
        <v>113000</v>
      </c>
      <c r="G38" s="11">
        <f t="shared" ref="G38:G44" si="6">SUM(B38:F38)</f>
        <v>1754820</v>
      </c>
    </row>
    <row r="39" spans="1:7">
      <c r="A39" s="9" t="s">
        <v>7</v>
      </c>
      <c r="B39" s="13">
        <v>445620</v>
      </c>
      <c r="C39" s="13">
        <v>589960</v>
      </c>
      <c r="D39" s="13">
        <v>515080</v>
      </c>
      <c r="E39" s="13">
        <v>165060</v>
      </c>
      <c r="F39" s="13">
        <v>115000</v>
      </c>
      <c r="G39" s="11">
        <f t="shared" si="6"/>
        <v>1830720</v>
      </c>
    </row>
    <row r="40" spans="1:7">
      <c r="A40" s="9" t="s">
        <v>8</v>
      </c>
      <c r="B40" s="13">
        <v>750350</v>
      </c>
      <c r="C40" s="13">
        <v>575780</v>
      </c>
      <c r="D40" s="13">
        <v>445200</v>
      </c>
      <c r="E40" s="13">
        <v>125500</v>
      </c>
      <c r="F40" s="13">
        <v>106000</v>
      </c>
      <c r="G40" s="11">
        <f t="shared" si="6"/>
        <v>2002830</v>
      </c>
    </row>
    <row r="41" spans="1:7">
      <c r="A41" s="9" t="s">
        <v>9</v>
      </c>
      <c r="B41" s="13">
        <v>715450</v>
      </c>
      <c r="C41" s="13">
        <v>455360</v>
      </c>
      <c r="D41" s="13">
        <v>353500</v>
      </c>
      <c r="E41" s="13">
        <v>180000</v>
      </c>
      <c r="F41" s="13">
        <v>114000</v>
      </c>
      <c r="G41" s="11">
        <f t="shared" si="6"/>
        <v>1818310</v>
      </c>
    </row>
    <row r="42" spans="1:7">
      <c r="A42" s="9" t="s">
        <v>10</v>
      </c>
      <c r="B42" s="13">
        <v>545620</v>
      </c>
      <c r="C42" s="13">
        <v>589960</v>
      </c>
      <c r="D42" s="13">
        <v>585080</v>
      </c>
      <c r="E42" s="13">
        <v>175060</v>
      </c>
      <c r="F42" s="13">
        <v>123000</v>
      </c>
      <c r="G42" s="11">
        <f t="shared" si="6"/>
        <v>2018720</v>
      </c>
    </row>
    <row r="43" spans="1:7">
      <c r="A43" s="9" t="s">
        <v>11</v>
      </c>
      <c r="B43" s="13">
        <v>750350</v>
      </c>
      <c r="C43" s="13">
        <v>545780</v>
      </c>
      <c r="D43" s="13">
        <v>485200</v>
      </c>
      <c r="E43" s="13">
        <v>177500</v>
      </c>
      <c r="F43" s="13">
        <v>143000</v>
      </c>
      <c r="G43" s="11">
        <f t="shared" si="6"/>
        <v>2101830</v>
      </c>
    </row>
    <row r="44" spans="1:7">
      <c r="A44" s="12" t="s">
        <v>12</v>
      </c>
      <c r="B44" s="11">
        <f>SUM(B38:B43)</f>
        <v>3900350</v>
      </c>
      <c r="C44" s="11">
        <f t="shared" ref="C44:E44" si="7">SUM(C38:C43)</f>
        <v>3162200</v>
      </c>
      <c r="D44" s="11">
        <f t="shared" si="7"/>
        <v>2737560</v>
      </c>
      <c r="E44" s="11">
        <f t="shared" si="7"/>
        <v>1013120</v>
      </c>
      <c r="F44" s="16">
        <f>SUM(F38:F43)</f>
        <v>714000</v>
      </c>
      <c r="G44" s="11">
        <f t="shared" si="6"/>
        <v>11527230</v>
      </c>
    </row>
    <row r="45" spans="1:7">
      <c r="B45" s="2"/>
      <c r="C45" s="2"/>
      <c r="D45" s="2"/>
      <c r="E45" s="2"/>
      <c r="F45" s="3"/>
    </row>
    <row r="46" spans="1:7" ht="19.5">
      <c r="A46" s="15" t="s">
        <v>19</v>
      </c>
      <c r="B46" s="4"/>
      <c r="C46" s="4"/>
      <c r="D46" s="4"/>
      <c r="E46" s="4"/>
      <c r="F46" s="4"/>
      <c r="G46" s="4"/>
    </row>
    <row r="48" spans="1:7">
      <c r="A48" s="7"/>
      <c r="B48" s="8" t="s">
        <v>0</v>
      </c>
      <c r="C48" s="8" t="s">
        <v>1</v>
      </c>
      <c r="D48" s="8" t="s">
        <v>2</v>
      </c>
      <c r="E48" s="8" t="s">
        <v>3</v>
      </c>
      <c r="F48" s="8" t="s">
        <v>4</v>
      </c>
      <c r="G48" s="8" t="s">
        <v>5</v>
      </c>
    </row>
    <row r="49" spans="1:7">
      <c r="A49" s="17" t="s">
        <v>6</v>
      </c>
      <c r="B49" s="13">
        <v>930350</v>
      </c>
      <c r="C49" s="13">
        <v>631360</v>
      </c>
      <c r="D49" s="13">
        <v>451500</v>
      </c>
      <c r="E49" s="13">
        <v>674400</v>
      </c>
      <c r="F49" s="13">
        <v>312000</v>
      </c>
      <c r="G49" s="18">
        <f t="shared" ref="G49:G54" si="8">SUM(B49:F49)</f>
        <v>2999610</v>
      </c>
    </row>
    <row r="50" spans="1:7">
      <c r="A50" s="17" t="s">
        <v>7</v>
      </c>
      <c r="B50" s="13">
        <v>890960</v>
      </c>
      <c r="C50" s="13">
        <v>651620</v>
      </c>
      <c r="D50" s="13">
        <v>420080</v>
      </c>
      <c r="E50" s="13">
        <v>771060</v>
      </c>
      <c r="F50" s="13">
        <v>331000</v>
      </c>
      <c r="G50" s="18">
        <f t="shared" si="8"/>
        <v>3064720</v>
      </c>
    </row>
    <row r="51" spans="1:7">
      <c r="A51" s="17" t="s">
        <v>8</v>
      </c>
      <c r="B51" s="13">
        <v>1090350</v>
      </c>
      <c r="C51" s="13">
        <v>662780</v>
      </c>
      <c r="D51" s="13">
        <v>621200</v>
      </c>
      <c r="E51" s="13">
        <v>766500</v>
      </c>
      <c r="F51" s="13">
        <v>342100</v>
      </c>
      <c r="G51" s="18">
        <f t="shared" si="8"/>
        <v>3482930</v>
      </c>
    </row>
    <row r="52" spans="1:7">
      <c r="A52" s="17" t="s">
        <v>9</v>
      </c>
      <c r="B52" s="13">
        <v>960350</v>
      </c>
      <c r="C52" s="13">
        <v>803360</v>
      </c>
      <c r="D52" s="13">
        <v>523500</v>
      </c>
      <c r="E52" s="13">
        <v>986400</v>
      </c>
      <c r="F52" s="13">
        <v>322000</v>
      </c>
      <c r="G52" s="18">
        <f t="shared" si="8"/>
        <v>3595610</v>
      </c>
    </row>
    <row r="53" spans="1:7">
      <c r="A53" s="17" t="s">
        <v>10</v>
      </c>
      <c r="B53" s="13">
        <v>990960</v>
      </c>
      <c r="C53" s="13">
        <v>745620</v>
      </c>
      <c r="D53" s="13">
        <v>430080</v>
      </c>
      <c r="E53" s="13">
        <v>701060</v>
      </c>
      <c r="F53" s="13">
        <v>343000</v>
      </c>
      <c r="G53" s="18">
        <f t="shared" si="8"/>
        <v>3210720</v>
      </c>
    </row>
    <row r="54" spans="1:7">
      <c r="A54" s="17" t="s">
        <v>11</v>
      </c>
      <c r="B54" s="13">
        <v>1020350</v>
      </c>
      <c r="C54" s="13">
        <v>846780</v>
      </c>
      <c r="D54" s="13">
        <v>741200</v>
      </c>
      <c r="E54" s="13">
        <v>831950</v>
      </c>
      <c r="F54" s="13">
        <v>219200</v>
      </c>
      <c r="G54" s="18">
        <f t="shared" si="8"/>
        <v>3659480</v>
      </c>
    </row>
    <row r="55" spans="1:7">
      <c r="A55" s="17" t="s">
        <v>12</v>
      </c>
      <c r="B55" s="18">
        <f t="shared" ref="B55:G55" si="9">SUM(B49:B54)</f>
        <v>5883320</v>
      </c>
      <c r="C55" s="18">
        <f t="shared" si="9"/>
        <v>4341520</v>
      </c>
      <c r="D55" s="18">
        <f t="shared" si="9"/>
        <v>3187560</v>
      </c>
      <c r="E55" s="18">
        <f t="shared" si="9"/>
        <v>4731370</v>
      </c>
      <c r="F55" s="18">
        <f t="shared" si="9"/>
        <v>1869300</v>
      </c>
      <c r="G55" s="18">
        <f t="shared" si="9"/>
        <v>20013070</v>
      </c>
    </row>
    <row r="56" spans="1:7">
      <c r="B56" s="5"/>
      <c r="C56" s="6"/>
      <c r="D56" s="5"/>
      <c r="E56" s="5"/>
      <c r="F56" s="5"/>
    </row>
    <row r="57" spans="1:7" ht="19.5">
      <c r="A57" s="15" t="s">
        <v>18</v>
      </c>
      <c r="B57" s="4"/>
      <c r="C57" s="4"/>
      <c r="D57" s="4"/>
      <c r="E57" s="4"/>
      <c r="F57" s="4"/>
      <c r="G57" s="4"/>
    </row>
    <row r="59" spans="1:7">
      <c r="A59" s="7"/>
      <c r="B59" s="8" t="s">
        <v>0</v>
      </c>
      <c r="C59" s="8" t="s">
        <v>1</v>
      </c>
      <c r="D59" s="8" t="s">
        <v>2</v>
      </c>
      <c r="E59" s="8" t="s">
        <v>3</v>
      </c>
      <c r="F59" s="8" t="s">
        <v>4</v>
      </c>
      <c r="G59" s="8" t="s">
        <v>5</v>
      </c>
    </row>
    <row r="60" spans="1:7">
      <c r="A60" s="17" t="s">
        <v>6</v>
      </c>
      <c r="B60" s="13">
        <v>531350</v>
      </c>
      <c r="C60" s="13">
        <v>435360</v>
      </c>
      <c r="D60" s="13">
        <v>851500</v>
      </c>
      <c r="E60" s="13">
        <v>375400</v>
      </c>
      <c r="F60" s="13">
        <v>220000</v>
      </c>
      <c r="G60" s="18">
        <f t="shared" ref="G60:G65" si="10">SUM(B60:F60)</f>
        <v>2413610</v>
      </c>
    </row>
    <row r="61" spans="1:7">
      <c r="A61" s="17" t="s">
        <v>7</v>
      </c>
      <c r="B61" s="13">
        <v>692960</v>
      </c>
      <c r="C61" s="13">
        <v>457620</v>
      </c>
      <c r="D61" s="13">
        <v>720080</v>
      </c>
      <c r="E61" s="13">
        <v>470060</v>
      </c>
      <c r="F61" s="13">
        <v>321000</v>
      </c>
      <c r="G61" s="18">
        <f t="shared" si="10"/>
        <v>2661720</v>
      </c>
    </row>
    <row r="62" spans="1:7">
      <c r="A62" s="17" t="s">
        <v>8</v>
      </c>
      <c r="B62" s="13">
        <v>692350</v>
      </c>
      <c r="C62" s="13">
        <v>565780</v>
      </c>
      <c r="D62" s="13">
        <v>721200</v>
      </c>
      <c r="E62" s="13">
        <v>368500</v>
      </c>
      <c r="F62" s="13">
        <v>332100</v>
      </c>
      <c r="G62" s="18">
        <f t="shared" si="10"/>
        <v>2679930</v>
      </c>
    </row>
    <row r="63" spans="1:7">
      <c r="A63" s="17" t="s">
        <v>9</v>
      </c>
      <c r="B63" s="13">
        <v>513350</v>
      </c>
      <c r="C63" s="13">
        <v>445360</v>
      </c>
      <c r="D63" s="13">
        <v>923500</v>
      </c>
      <c r="E63" s="13">
        <v>485400</v>
      </c>
      <c r="F63" s="13">
        <v>302000</v>
      </c>
      <c r="G63" s="18">
        <f t="shared" si="10"/>
        <v>2669610</v>
      </c>
    </row>
    <row r="64" spans="1:7">
      <c r="A64" s="17" t="s">
        <v>10</v>
      </c>
      <c r="B64" s="13">
        <v>592960</v>
      </c>
      <c r="C64" s="13">
        <v>427620</v>
      </c>
      <c r="D64" s="13">
        <v>890080</v>
      </c>
      <c r="E64" s="13">
        <v>490060</v>
      </c>
      <c r="F64" s="13">
        <v>323000</v>
      </c>
      <c r="G64" s="18">
        <f t="shared" si="10"/>
        <v>2723720</v>
      </c>
    </row>
    <row r="65" spans="1:7">
      <c r="A65" s="17" t="s">
        <v>11</v>
      </c>
      <c r="B65" s="13">
        <v>822350</v>
      </c>
      <c r="C65" s="13">
        <v>544578</v>
      </c>
      <c r="D65" s="13">
        <v>981200</v>
      </c>
      <c r="E65" s="13">
        <v>578500</v>
      </c>
      <c r="F65" s="13">
        <v>314200</v>
      </c>
      <c r="G65" s="18">
        <f t="shared" si="10"/>
        <v>3240828</v>
      </c>
    </row>
    <row r="66" spans="1:7">
      <c r="A66" s="17" t="s">
        <v>12</v>
      </c>
      <c r="B66" s="18">
        <f t="shared" ref="B66:G66" si="11">SUM(B60:B65)</f>
        <v>3845320</v>
      </c>
      <c r="C66" s="18">
        <f t="shared" si="11"/>
        <v>2876318</v>
      </c>
      <c r="D66" s="18">
        <f t="shared" si="11"/>
        <v>5087560</v>
      </c>
      <c r="E66" s="18">
        <f t="shared" si="11"/>
        <v>2767920</v>
      </c>
      <c r="F66" s="18">
        <f t="shared" si="11"/>
        <v>1812300</v>
      </c>
      <c r="G66" s="18">
        <f t="shared" si="11"/>
        <v>16389418</v>
      </c>
    </row>
    <row r="68" spans="1:7" ht="19.5">
      <c r="A68" s="15" t="s">
        <v>17</v>
      </c>
      <c r="B68" s="1"/>
      <c r="C68" s="1"/>
      <c r="D68" s="1"/>
      <c r="E68" s="1"/>
      <c r="F68" s="1"/>
      <c r="G68" s="1"/>
    </row>
    <row r="70" spans="1:7">
      <c r="A70" s="7"/>
      <c r="B70" s="8" t="s">
        <v>0</v>
      </c>
      <c r="C70" s="8" t="s">
        <v>1</v>
      </c>
      <c r="D70" s="8" t="s">
        <v>2</v>
      </c>
      <c r="E70" s="8" t="s">
        <v>3</v>
      </c>
      <c r="F70" s="8" t="s">
        <v>4</v>
      </c>
      <c r="G70" s="8" t="s">
        <v>5</v>
      </c>
    </row>
    <row r="71" spans="1:7">
      <c r="A71" s="17" t="s">
        <v>6</v>
      </c>
      <c r="B71" s="14">
        <v>572960</v>
      </c>
      <c r="C71" s="14">
        <v>385360</v>
      </c>
      <c r="D71" s="14">
        <v>233500</v>
      </c>
      <c r="E71" s="14">
        <v>476000</v>
      </c>
      <c r="F71" s="14">
        <v>106000</v>
      </c>
      <c r="G71" s="18">
        <f t="shared" ref="G71:G77" si="12">SUM(B71:F71)</f>
        <v>1773820</v>
      </c>
    </row>
    <row r="72" spans="1:7">
      <c r="A72" s="17" t="s">
        <v>7</v>
      </c>
      <c r="B72" s="14">
        <v>435620</v>
      </c>
      <c r="C72" s="14">
        <v>479960</v>
      </c>
      <c r="D72" s="14">
        <v>485080</v>
      </c>
      <c r="E72" s="14">
        <v>465060</v>
      </c>
      <c r="F72" s="14">
        <v>103500</v>
      </c>
      <c r="G72" s="18">
        <f t="shared" si="12"/>
        <v>1969220</v>
      </c>
    </row>
    <row r="73" spans="1:7">
      <c r="A73" s="17" t="s">
        <v>8</v>
      </c>
      <c r="B73" s="14">
        <v>638350</v>
      </c>
      <c r="C73" s="14">
        <v>465780</v>
      </c>
      <c r="D73" s="14">
        <v>325200</v>
      </c>
      <c r="E73" s="14">
        <v>415500</v>
      </c>
      <c r="F73" s="14">
        <v>82200</v>
      </c>
      <c r="G73" s="18">
        <f t="shared" si="12"/>
        <v>1927030</v>
      </c>
    </row>
    <row r="74" spans="1:7">
      <c r="A74" s="17" t="s">
        <v>9</v>
      </c>
      <c r="B74" s="14">
        <v>605450</v>
      </c>
      <c r="C74" s="14">
        <v>345360</v>
      </c>
      <c r="D74" s="14">
        <v>343500</v>
      </c>
      <c r="E74" s="14">
        <v>690000</v>
      </c>
      <c r="F74" s="14">
        <v>87000</v>
      </c>
      <c r="G74" s="18">
        <f t="shared" si="12"/>
        <v>2071310</v>
      </c>
    </row>
    <row r="75" spans="1:7">
      <c r="A75" s="17" t="s">
        <v>10</v>
      </c>
      <c r="B75" s="14">
        <v>505620</v>
      </c>
      <c r="C75" s="14">
        <v>479960</v>
      </c>
      <c r="D75" s="14">
        <v>475080</v>
      </c>
      <c r="E75" s="14">
        <v>495060</v>
      </c>
      <c r="F75" s="14">
        <v>118080</v>
      </c>
      <c r="G75" s="18">
        <f t="shared" si="12"/>
        <v>2073800</v>
      </c>
    </row>
    <row r="76" spans="1:7">
      <c r="A76" s="17" t="s">
        <v>11</v>
      </c>
      <c r="B76" s="14">
        <v>640350</v>
      </c>
      <c r="C76" s="14">
        <v>452578</v>
      </c>
      <c r="D76" s="14">
        <v>565200</v>
      </c>
      <c r="E76" s="14">
        <v>537500</v>
      </c>
      <c r="F76" s="14">
        <v>121200</v>
      </c>
      <c r="G76" s="18">
        <f t="shared" si="12"/>
        <v>2316828</v>
      </c>
    </row>
    <row r="77" spans="1:7">
      <c r="A77" s="17" t="s">
        <v>12</v>
      </c>
      <c r="B77" s="18">
        <f>SUM(B71:B76)</f>
        <v>3398350</v>
      </c>
      <c r="C77" s="18">
        <f>SUM(C71:C76)</f>
        <v>2608998</v>
      </c>
      <c r="D77" s="18">
        <f>SUM(D71:D76)</f>
        <v>2427560</v>
      </c>
      <c r="E77" s="18">
        <f>SUM(E71:E76)</f>
        <v>3079120</v>
      </c>
      <c r="F77" s="18">
        <f>SUM(F71:F76)</f>
        <v>617980</v>
      </c>
      <c r="G77" s="18">
        <f t="shared" si="12"/>
        <v>12132008</v>
      </c>
    </row>
  </sheetData>
  <phoneticPr fontId="4"/>
  <pageMargins left="0.25" right="0.25" top="0.75" bottom="0.75" header="0.3" footer="0.3"/>
  <pageSetup paperSize="9" fitToHeight="0" orientation="portrait" r:id="rId1"/>
  <headerFooter>
    <oddHeader>&amp;R&amp;F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2024-10-30T10:02:11Z</cp:lastPrinted>
  <dcterms:created xsi:type="dcterms:W3CDTF">2024-07-09T10:25:00Z</dcterms:created>
  <dcterms:modified xsi:type="dcterms:W3CDTF">2024-10-30T10:02:42Z</dcterms:modified>
</cp:coreProperties>
</file>