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F1DBFD5C-5E3C-4D98-B3B4-FF5F76590FA3}" xr6:coauthVersionLast="47" xr6:coauthVersionMax="47" xr10:uidLastSave="{00000000-0000-0000-0000-000000000000}"/>
  <bookViews>
    <workbookView xWindow="-105" yWindow="0" windowWidth="14610" windowHeight="15585" xr2:uid="{B7F493AC-DD11-4478-A722-108A975DE1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4" i="1"/>
  <c r="E5" i="1"/>
  <c r="E4" i="1"/>
  <c r="E8" i="1"/>
  <c r="E7" i="1"/>
  <c r="E9" i="1"/>
  <c r="E6" i="1"/>
</calcChain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<sst xmlns="http://schemas.openxmlformats.org/spreadsheetml/2006/main" count="13" uniqueCount="13">
  <si>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2"/>
  </si>
  <si>
    <t>2月</t>
    <rPh sb="1" eb="2">
      <t>ガツ</t>
    </rPh>
    <phoneticPr fontId="2"/>
  </si>
  <si>
    <t>3月</t>
  </si>
  <si>
    <t>合計</t>
    <rPh sb="0" eb="2">
      <t>ゴウケイ</t>
    </rPh>
    <phoneticPr fontId="2"/>
  </si>
  <si>
    <t>前年</t>
    <rPh sb="0" eb="2">
      <t>ゼンネン</t>
    </rPh>
    <phoneticPr fontId="2"/>
  </si>
  <si>
    <t>村田</t>
    <rPh sb="0" eb="2">
      <t>ムラタ</t>
    </rPh>
    <phoneticPr fontId="2"/>
  </si>
  <si>
    <t>川島</t>
    <rPh sb="0" eb="2">
      <t>カワシマ</t>
    </rPh>
    <phoneticPr fontId="2"/>
  </si>
  <si>
    <t>原田</t>
    <rPh sb="0" eb="2">
      <t>ハラダ</t>
    </rPh>
    <phoneticPr fontId="2"/>
  </si>
  <si>
    <t>斉藤</t>
    <rPh sb="0" eb="2">
      <t>サイトウ</t>
    </rPh>
    <phoneticPr fontId="2"/>
  </si>
  <si>
    <t>酒井</t>
    <rPh sb="0" eb="2">
      <t>サカイ</t>
    </rPh>
    <phoneticPr fontId="2"/>
  </si>
  <si>
    <t>前年比(%)</t>
    <rPh sb="0" eb="3">
      <t>ゼンネンヒ</t>
    </rPh>
    <phoneticPr fontId="2"/>
  </si>
  <si>
    <t>森</t>
    <rPh sb="0" eb="1">
      <t>モリ</t>
    </rPh>
    <phoneticPr fontId="2"/>
  </si>
  <si>
    <t>売上分析表（2024/1/1~3/31）</t>
    <rPh sb="0" eb="2">
      <t>ウリアゲ</t>
    </rPh>
    <rPh sb="2" eb="5">
      <t>ブンセキヒョウ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</si>
</sst>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176" fontId="4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176" fontId="4" fillId="0" borderId="3" xfId="2" applyNumberFormat="1" applyFont="1" applyBorder="1">
      <alignment vertical="center"/>
    </xf>
    <xf numFmtId="0" fontId="3" fillId="0" borderId="2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2CA66-DCC8-406A-96B2-AF458B99A7D9}">
  <dimension ref="A1:G9"/>
  <sheetViews>
    <sheetView tabSelected="1" workbookViewId="0"/>
  </sheetViews>
  <sheetFormatPr defaultRowHeight="18.75" x14ac:dyDescent="0.4"/>
  <cols>
    <col min="1" max="1" width="6.625" customWidth="1"/>
    <col min="2" max="7" width="12.625" customWidth="1"/>
  </cols>
  <sheetData>
    <row r="1" spans="1:7" ht="24" x14ac:dyDescent="0.4">
      <c r="A1" s="4" t="s">
        <v>12</v>
      </c>
    </row>
    <row r="3" spans="1:7" ht="19.5" customHeight="1" thickBot="1" x14ac:dyDescent="0.4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10</v>
      </c>
    </row>
    <row r="4" spans="1:7" ht="27" customHeight="1" thickTop="1" x14ac:dyDescent="0.4">
      <c r="A4" s="5" t="s">
        <v>9</v>
      </c>
      <c r="B4" s="6">
        <v>6000000</v>
      </c>
      <c r="C4" s="6">
        <v>6200000</v>
      </c>
      <c r="D4" s="6">
        <v>6500000</v>
      </c>
      <c r="E4" s="6">
        <f>SUM(B4:D4)</f>
        <v>18700000</v>
      </c>
      <c r="F4" s="6">
        <v>19000000</v>
      </c>
      <c r="G4" s="7">
        <f>F4/E4*100</f>
        <v>101.60427807486631</v>
      </c>
    </row>
    <row r="5" spans="1:7" ht="27" customHeight="1" x14ac:dyDescent="0.4">
      <c r="A5" s="1" t="s">
        <v>11</v>
      </c>
      <c r="B5" s="2">
        <v>3000000</v>
      </c>
      <c r="C5" s="2">
        <v>2900000</v>
      </c>
      <c r="D5" s="2">
        <v>4000000</v>
      </c>
      <c r="E5" s="2">
        <f>SUM(B5:D5)</f>
        <v>9900000</v>
      </c>
      <c r="F5" s="2">
        <v>9000000</v>
      </c>
      <c r="G5" s="3">
        <f t="shared" ref="G5:G9" si="0">F5/E5*100</f>
        <v>90.909090909090907</v>
      </c>
    </row>
    <row r="6" spans="1:7" ht="27" customHeight="1" x14ac:dyDescent="0.4">
      <c r="A6" s="1" t="s">
        <v>5</v>
      </c>
      <c r="B6" s="2">
        <v>4500000</v>
      </c>
      <c r="C6" s="2">
        <v>4800000</v>
      </c>
      <c r="D6" s="2">
        <v>5100000</v>
      </c>
      <c r="E6" s="2">
        <f>SUM(B6:D6)</f>
        <v>14400000</v>
      </c>
      <c r="F6" s="2">
        <v>10800000</v>
      </c>
      <c r="G6" s="3">
        <f t="shared" si="0"/>
        <v>75</v>
      </c>
    </row>
    <row r="7" spans="1:7" ht="27" customHeight="1" x14ac:dyDescent="0.4">
      <c r="A7" s="1" t="s">
        <v>6</v>
      </c>
      <c r="B7" s="2">
        <v>5200000</v>
      </c>
      <c r="C7" s="2">
        <v>5000000</v>
      </c>
      <c r="D7" s="2">
        <v>5600000</v>
      </c>
      <c r="E7" s="2">
        <f t="shared" ref="E7:E9" si="1">SUM(B7:D7)</f>
        <v>15800000</v>
      </c>
      <c r="F7" s="2">
        <v>12900000</v>
      </c>
      <c r="G7" s="3">
        <f t="shared" si="0"/>
        <v>81.64556962025317</v>
      </c>
    </row>
    <row r="8" spans="1:7" ht="27" customHeight="1" x14ac:dyDescent="0.4">
      <c r="A8" s="1" t="s">
        <v>8</v>
      </c>
      <c r="B8" s="2">
        <v>2000000</v>
      </c>
      <c r="C8" s="2">
        <v>2100000</v>
      </c>
      <c r="D8" s="2">
        <v>1900000</v>
      </c>
      <c r="E8" s="2">
        <f t="shared" si="1"/>
        <v>6000000</v>
      </c>
      <c r="F8" s="2">
        <v>4100000</v>
      </c>
      <c r="G8" s="3">
        <f t="shared" si="0"/>
        <v>68.333333333333329</v>
      </c>
    </row>
    <row r="9" spans="1:7" ht="27" customHeight="1" x14ac:dyDescent="0.4">
      <c r="A9" s="1" t="s">
        <v>7</v>
      </c>
      <c r="B9" s="2">
        <v>3800000</v>
      </c>
      <c r="C9" s="2">
        <v>3500000</v>
      </c>
      <c r="D9" s="2">
        <v>3400000</v>
      </c>
      <c r="E9" s="2">
        <f t="shared" si="1"/>
        <v>10700000</v>
      </c>
      <c r="F9" s="2">
        <v>13000000</v>
      </c>
      <c r="G9" s="3">
        <f t="shared" si="0"/>
        <v>121.49532710280373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2024-06-14T05:10:38Z</dcterms:created>
  <dcterms:modified xsi:type="dcterms:W3CDTF">2024-06-14T05:10:44Z</dcterms:modified>
</cp:coreProperties>
</file>