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1BB81C50-FBCF-4483-96E6-F39DB7309A2B}" xr6:coauthVersionLast="47" xr6:coauthVersionMax="47" xr10:uidLastSave="{00000000-0000-0000-0000-000000000000}"/>
  <bookViews>
    <workbookView xWindow="-120" yWindow="-120" windowWidth="20730" windowHeight="11040" xr2:uid="{741FCD9E-A85D-4C89-8D6A-EF990AF96729}"/>
  </bookViews>
  <sheets>
    <sheet name="Sheet1" sheetId="1" r:id="rId1"/>
    <sheet name="Sheet2" sheetId="2" r:id="rId2"/>
    <sheet name="Sheet3 " sheetId="4" r:id="rId3"/>
    <sheet name="Sheet4" sheetId="3" r:id="rId4"/>
  </sheets>
  <externalReferences>
    <externalReference r:id="rId5"/>
  </externalReferences>
  <definedNames>
    <definedName name="商品リスト">[1]商品リスト!$A$3:$D$10</definedName>
    <definedName name="店舗リスト">[1]店舗リスト!$A$3:$B$6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3" l="1"/>
  <c r="B10" i="3"/>
  <c r="C9" i="3"/>
  <c r="D9" i="3"/>
  <c r="B9" i="3"/>
  <c r="D2" i="4"/>
  <c r="B10" i="2"/>
  <c r="B9" i="2"/>
  <c r="B8" i="1"/>
  <c r="D8" i="1" s="1"/>
  <c r="C8" i="1"/>
  <c r="D4" i="1"/>
  <c r="D5" i="1"/>
  <c r="D6" i="1"/>
  <c r="D7" i="1"/>
  <c r="C10" i="4"/>
  <c r="D10" i="4"/>
  <c r="B10" i="4"/>
  <c r="C9" i="4"/>
  <c r="B9" i="4"/>
  <c r="D9" i="4" s="1"/>
  <c r="D8" i="4"/>
  <c r="D7" i="4"/>
  <c r="D6" i="4"/>
  <c r="D5" i="4"/>
  <c r="C8" i="3"/>
  <c r="D8" i="3" s="1"/>
  <c r="B8" i="3"/>
  <c r="D7" i="3"/>
  <c r="D6" i="3"/>
  <c r="D5" i="3"/>
  <c r="D4" i="3"/>
  <c r="B8" i="2"/>
  <c r="C8" i="2"/>
  <c r="D4" i="2"/>
  <c r="D5" i="2"/>
  <c r="D6" i="2"/>
  <c r="D7" i="2"/>
  <c r="D8" i="2" l="1"/>
</calcChain>
</file>

<file path=xl/sharedStrings.xml><?xml version="1.0" encoding="utf-8"?>
<sst xmlns="http://schemas.openxmlformats.org/spreadsheetml/2006/main" count="47" uniqueCount="14">
  <si>
    <t>商品別売上表</t>
    <rPh sb="0" eb="3">
      <t>ショウヒンベツ</t>
    </rPh>
    <rPh sb="3" eb="6">
      <t>ウリアゲヒョウ</t>
    </rPh>
    <phoneticPr fontId="4"/>
  </si>
  <si>
    <t>種類</t>
    <rPh sb="0" eb="2">
      <t>シュルイ</t>
    </rPh>
    <phoneticPr fontId="4"/>
  </si>
  <si>
    <t>上期</t>
    <rPh sb="0" eb="2">
      <t>カミキ</t>
    </rPh>
    <phoneticPr fontId="4"/>
  </si>
  <si>
    <t>下期</t>
    <rPh sb="0" eb="2">
      <t>シモキ</t>
    </rPh>
    <phoneticPr fontId="4"/>
  </si>
  <si>
    <t>合計</t>
    <rPh sb="0" eb="2">
      <t>ゴウケイ</t>
    </rPh>
    <phoneticPr fontId="4"/>
  </si>
  <si>
    <t>ビール</t>
    <phoneticPr fontId="4"/>
  </si>
  <si>
    <t>ワイン</t>
    <phoneticPr fontId="4"/>
  </si>
  <si>
    <t>日本酒</t>
    <rPh sb="0" eb="3">
      <t>ニホンシュ</t>
    </rPh>
    <phoneticPr fontId="4"/>
  </si>
  <si>
    <t>その他</t>
    <rPh sb="2" eb="3">
      <t>タ</t>
    </rPh>
    <phoneticPr fontId="4"/>
  </si>
  <si>
    <t>平均</t>
    <rPh sb="0" eb="2">
      <t>ヘイキン</t>
    </rPh>
    <phoneticPr fontId="4"/>
  </si>
  <si>
    <t>中央値</t>
    <rPh sb="0" eb="3">
      <t>チュウオウチ</t>
    </rPh>
    <phoneticPr fontId="4"/>
  </si>
  <si>
    <t>最大値</t>
    <rPh sb="0" eb="3">
      <t>サイダイチ</t>
    </rPh>
    <phoneticPr fontId="4"/>
  </si>
  <si>
    <t>最小値</t>
    <rPh sb="0" eb="3">
      <t>サイショウチ</t>
    </rPh>
    <phoneticPr fontId="4"/>
  </si>
  <si>
    <t>商品数</t>
    <rPh sb="0" eb="3">
      <t>ショウヒンスウ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</si>
</sst>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7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2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38" fontId="1" fillId="3" borderId="1" xfId="4" applyNumberFormat="1" applyBorder="1">
      <alignment vertical="center"/>
    </xf>
    <xf numFmtId="38" fontId="0" fillId="0" borderId="1" xfId="1" applyFont="1" applyBorder="1">
      <alignment vertical="center"/>
    </xf>
    <xf numFmtId="38" fontId="1" fillId="0" borderId="1" xfId="1" applyFill="1" applyBorder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</cellXfs>
  <cellStyles count="5">
    <cellStyle name="20% - アクセント 4" xfId="4" builtinId="42"/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xcel&#12505;&#12473;&#12488;&#12475;&#12524;&#12463;&#12471;&#12519;&#12531;\data\&#12481;&#12519;&#12467;&#12524;&#12540;&#12488;&#22770;&#19978;&#26126;&#32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売上明細"/>
      <sheetName val="商品リスト"/>
      <sheetName val="店舗リスト"/>
    </sheetNames>
    <sheetDataSet>
      <sheetData sheetId="0"/>
      <sheetData sheetId="1"/>
      <sheetData sheetId="2">
        <row r="3">
          <cell r="A3" t="str">
            <v>商品番号</v>
          </cell>
          <cell r="B3" t="str">
            <v>商品分類</v>
          </cell>
          <cell r="C3" t="str">
            <v>商品名</v>
          </cell>
          <cell r="D3" t="str">
            <v>価格</v>
          </cell>
        </row>
        <row r="4">
          <cell r="A4" t="str">
            <v>D1001</v>
          </cell>
          <cell r="B4" t="str">
            <v>トリュフ</v>
          </cell>
          <cell r="C4" t="str">
            <v>トリュフチョコ9粒</v>
          </cell>
          <cell r="D4">
            <v>4000</v>
          </cell>
        </row>
        <row r="5">
          <cell r="A5" t="str">
            <v>D1002</v>
          </cell>
          <cell r="B5" t="str">
            <v>トリュフ</v>
          </cell>
          <cell r="C5" t="str">
            <v>トリュフチョコ12粒</v>
          </cell>
          <cell r="D5">
            <v>5400</v>
          </cell>
        </row>
        <row r="6">
          <cell r="A6" t="str">
            <v>D1003</v>
          </cell>
          <cell r="B6" t="str">
            <v>トリュフ</v>
          </cell>
          <cell r="C6" t="str">
            <v>トリュフチョコ16粒</v>
          </cell>
          <cell r="D6">
            <v>7000</v>
          </cell>
        </row>
        <row r="7">
          <cell r="A7" t="str">
            <v>K1001</v>
          </cell>
          <cell r="B7" t="str">
            <v>チョコバー</v>
          </cell>
          <cell r="C7" t="str">
            <v>ダークチョコレートバー</v>
          </cell>
          <cell r="D7">
            <v>700</v>
          </cell>
        </row>
        <row r="8">
          <cell r="A8" t="str">
            <v>K1002</v>
          </cell>
          <cell r="B8" t="str">
            <v>チョコバー</v>
          </cell>
          <cell r="C8" t="str">
            <v>ミルクチョコレートバー</v>
          </cell>
          <cell r="D8">
            <v>700</v>
          </cell>
        </row>
        <row r="9">
          <cell r="A9" t="str">
            <v>P1001</v>
          </cell>
          <cell r="B9" t="str">
            <v>詰め合わせ</v>
          </cell>
          <cell r="C9" t="str">
            <v>チョコ詰め合わせ12粒</v>
          </cell>
          <cell r="D9">
            <v>3800</v>
          </cell>
        </row>
        <row r="10">
          <cell r="A10" t="str">
            <v>P1002</v>
          </cell>
          <cell r="B10" t="str">
            <v>詰め合わせ</v>
          </cell>
          <cell r="C10" t="str">
            <v>チョコ詰め合わせ20粒</v>
          </cell>
          <cell r="D10">
            <v>5000</v>
          </cell>
        </row>
      </sheetData>
      <sheetData sheetId="3">
        <row r="3">
          <cell r="A3" t="str">
            <v>店舗番号</v>
          </cell>
          <cell r="B3" t="str">
            <v>店舗名</v>
          </cell>
        </row>
        <row r="4">
          <cell r="A4" t="str">
            <v>T1001</v>
          </cell>
          <cell r="B4" t="str">
            <v>銀座店</v>
          </cell>
        </row>
        <row r="5">
          <cell r="A5" t="str">
            <v>T1002</v>
          </cell>
          <cell r="B5" t="str">
            <v>麻布店</v>
          </cell>
        </row>
        <row r="6">
          <cell r="A6" t="str">
            <v>T1003</v>
          </cell>
          <cell r="B6" t="str">
            <v>浅草店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E7B83-5B09-431E-B079-2890872BFB32}">
  <dimension ref="A1:D8"/>
  <sheetViews>
    <sheetView tabSelected="1" workbookViewId="0"/>
  </sheetViews>
  <sheetFormatPr defaultRowHeight="18.75" x14ac:dyDescent="0.4"/>
  <cols>
    <col min="2" max="4" width="11.875" customWidth="1"/>
  </cols>
  <sheetData>
    <row r="1" spans="1:4" x14ac:dyDescent="0.4">
      <c r="A1" s="1" t="s">
        <v>0</v>
      </c>
      <c r="D1" s="2"/>
    </row>
    <row r="3" spans="1:4" x14ac:dyDescent="0.4">
      <c r="A3" s="3" t="s">
        <v>1</v>
      </c>
      <c r="B3" s="3" t="s">
        <v>2</v>
      </c>
      <c r="C3" s="3" t="s">
        <v>3</v>
      </c>
      <c r="D3" s="3" t="s">
        <v>4</v>
      </c>
    </row>
    <row r="4" spans="1:4" x14ac:dyDescent="0.4">
      <c r="A4" s="4" t="s">
        <v>5</v>
      </c>
      <c r="B4" s="5">
        <v>6100000</v>
      </c>
      <c r="C4" s="5">
        <v>5710000</v>
      </c>
      <c r="D4" s="6">
        <f>SUM(B4:C4)</f>
        <v>11810000</v>
      </c>
    </row>
    <row r="5" spans="1:4" x14ac:dyDescent="0.4">
      <c r="A5" s="4" t="s">
        <v>6</v>
      </c>
      <c r="B5" s="5">
        <v>2800000</v>
      </c>
      <c r="C5" s="5">
        <v>2950000</v>
      </c>
      <c r="D5" s="6">
        <f>SUM(B5:C5)</f>
        <v>5750000</v>
      </c>
    </row>
    <row r="6" spans="1:4" x14ac:dyDescent="0.4">
      <c r="A6" s="4" t="s">
        <v>7</v>
      </c>
      <c r="B6" s="5">
        <v>3300000</v>
      </c>
      <c r="C6" s="5">
        <v>2658000</v>
      </c>
      <c r="D6" s="6">
        <f>SUM(B6:C6)</f>
        <v>5958000</v>
      </c>
    </row>
    <row r="7" spans="1:4" x14ac:dyDescent="0.4">
      <c r="A7" s="4" t="s">
        <v>8</v>
      </c>
      <c r="B7" s="5">
        <v>1050000</v>
      </c>
      <c r="C7" s="5">
        <v>1270000</v>
      </c>
      <c r="D7" s="6">
        <f>SUM(B7:C7)</f>
        <v>2320000</v>
      </c>
    </row>
    <row r="8" spans="1:4" x14ac:dyDescent="0.4">
      <c r="A8" s="3" t="s">
        <v>4</v>
      </c>
      <c r="B8" s="6">
        <f>SUM(B4:B7)</f>
        <v>13250000</v>
      </c>
      <c r="C8" s="6">
        <f>SUM(C4:C7)</f>
        <v>12588000</v>
      </c>
      <c r="D8" s="6">
        <f>SUM(B8:C8)</f>
        <v>25838000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1C8D4-78E9-4993-A71E-A3D704293867}">
  <dimension ref="A1:D10"/>
  <sheetViews>
    <sheetView workbookViewId="0"/>
  </sheetViews>
  <sheetFormatPr defaultRowHeight="18.75" x14ac:dyDescent="0.4"/>
  <cols>
    <col min="2" max="4" width="11.875" customWidth="1"/>
  </cols>
  <sheetData>
    <row r="1" spans="1:4" x14ac:dyDescent="0.4">
      <c r="A1" s="1" t="s">
        <v>0</v>
      </c>
      <c r="D1" s="2"/>
    </row>
    <row r="3" spans="1:4" x14ac:dyDescent="0.4">
      <c r="A3" s="3" t="s">
        <v>1</v>
      </c>
      <c r="B3" s="3" t="s">
        <v>2</v>
      </c>
      <c r="C3" s="3" t="s">
        <v>3</v>
      </c>
      <c r="D3" s="3" t="s">
        <v>4</v>
      </c>
    </row>
    <row r="4" spans="1:4" x14ac:dyDescent="0.4">
      <c r="A4" s="4" t="s">
        <v>5</v>
      </c>
      <c r="B4" s="5">
        <v>6100000</v>
      </c>
      <c r="C4" s="5">
        <v>5710000</v>
      </c>
      <c r="D4" s="6">
        <f>SUM(B4:C4)</f>
        <v>11810000</v>
      </c>
    </row>
    <row r="5" spans="1:4" x14ac:dyDescent="0.4">
      <c r="A5" s="4" t="s">
        <v>6</v>
      </c>
      <c r="B5" s="5">
        <v>2800000</v>
      </c>
      <c r="C5" s="5">
        <v>2950000</v>
      </c>
      <c r="D5" s="6">
        <f>SUM(B5:C5)</f>
        <v>5750000</v>
      </c>
    </row>
    <row r="6" spans="1:4" x14ac:dyDescent="0.4">
      <c r="A6" s="4" t="s">
        <v>7</v>
      </c>
      <c r="B6" s="5">
        <v>3300000</v>
      </c>
      <c r="C6" s="5">
        <v>2658000</v>
      </c>
      <c r="D6" s="6">
        <f>SUM(B6:C6)</f>
        <v>5958000</v>
      </c>
    </row>
    <row r="7" spans="1:4" x14ac:dyDescent="0.4">
      <c r="A7" s="4" t="s">
        <v>8</v>
      </c>
      <c r="B7" s="5">
        <v>1050000</v>
      </c>
      <c r="C7" s="5">
        <v>1270000</v>
      </c>
      <c r="D7" s="6">
        <f>SUM(B7:C7)</f>
        <v>2320000</v>
      </c>
    </row>
    <row r="8" spans="1:4" x14ac:dyDescent="0.4">
      <c r="A8" s="3" t="s">
        <v>4</v>
      </c>
      <c r="B8" s="6">
        <f>SUM(B4:B7)</f>
        <v>13250000</v>
      </c>
      <c r="C8" s="6">
        <f>SUM(C4:C7)</f>
        <v>12588000</v>
      </c>
      <c r="D8" s="6">
        <f>SUM(B8:C8)</f>
        <v>25838000</v>
      </c>
    </row>
    <row r="9" spans="1:4" x14ac:dyDescent="0.4">
      <c r="A9" s="3" t="s">
        <v>9</v>
      </c>
      <c r="B9" s="8">
        <f>AVERAGE(B4:B7)</f>
        <v>3312500</v>
      </c>
      <c r="C9" s="7"/>
      <c r="D9" s="7"/>
    </row>
    <row r="10" spans="1:4" x14ac:dyDescent="0.4">
      <c r="A10" s="3" t="s">
        <v>10</v>
      </c>
      <c r="B10" s="8">
        <f>MEDIAN(B4:B7)</f>
        <v>3050000</v>
      </c>
      <c r="C10" s="7"/>
      <c r="D10" s="7"/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B25F7-8B7C-4355-B729-026FD06F195F}">
  <dimension ref="A1:D10"/>
  <sheetViews>
    <sheetView workbookViewId="0"/>
  </sheetViews>
  <sheetFormatPr defaultRowHeight="18.75" x14ac:dyDescent="0.4"/>
  <cols>
    <col min="2" max="4" width="11.875" customWidth="1"/>
  </cols>
  <sheetData>
    <row r="1" spans="1:4" x14ac:dyDescent="0.4">
      <c r="A1" s="1" t="s">
        <v>0</v>
      </c>
    </row>
    <row r="2" spans="1:4" x14ac:dyDescent="0.4">
      <c r="A2" s="1"/>
      <c r="C2" s="3" t="s">
        <v>13</v>
      </c>
      <c r="D2" s="7">
        <f>COUNT(B5:B8)</f>
        <v>4</v>
      </c>
    </row>
    <row r="4" spans="1:4" x14ac:dyDescent="0.4">
      <c r="A4" s="3" t="s">
        <v>1</v>
      </c>
      <c r="B4" s="3" t="s">
        <v>2</v>
      </c>
      <c r="C4" s="3" t="s">
        <v>3</v>
      </c>
      <c r="D4" s="3" t="s">
        <v>4</v>
      </c>
    </row>
    <row r="5" spans="1:4" x14ac:dyDescent="0.4">
      <c r="A5" s="4" t="s">
        <v>5</v>
      </c>
      <c r="B5" s="5">
        <v>6100000</v>
      </c>
      <c r="C5" s="5">
        <v>5710000</v>
      </c>
      <c r="D5" s="6">
        <f>SUM(B5:C5)</f>
        <v>11810000</v>
      </c>
    </row>
    <row r="6" spans="1:4" x14ac:dyDescent="0.4">
      <c r="A6" s="4" t="s">
        <v>6</v>
      </c>
      <c r="B6" s="5">
        <v>2800000</v>
      </c>
      <c r="C6" s="5">
        <v>2950000</v>
      </c>
      <c r="D6" s="6">
        <f>SUM(B6:C6)</f>
        <v>5750000</v>
      </c>
    </row>
    <row r="7" spans="1:4" x14ac:dyDescent="0.4">
      <c r="A7" s="4" t="s">
        <v>7</v>
      </c>
      <c r="B7" s="5">
        <v>3300000</v>
      </c>
      <c r="C7" s="5">
        <v>2658000</v>
      </c>
      <c r="D7" s="6">
        <f>SUM(B7:C7)</f>
        <v>5958000</v>
      </c>
    </row>
    <row r="8" spans="1:4" x14ac:dyDescent="0.4">
      <c r="A8" s="4" t="s">
        <v>8</v>
      </c>
      <c r="B8" s="5">
        <v>1050000</v>
      </c>
      <c r="C8" s="5">
        <v>1270000</v>
      </c>
      <c r="D8" s="6">
        <f>SUM(B8:C8)</f>
        <v>2320000</v>
      </c>
    </row>
    <row r="9" spans="1:4" x14ac:dyDescent="0.4">
      <c r="A9" s="3" t="s">
        <v>4</v>
      </c>
      <c r="B9" s="6">
        <f>SUM(B5:B8)</f>
        <v>13250000</v>
      </c>
      <c r="C9" s="6">
        <f>SUM(C5:C8)</f>
        <v>12588000</v>
      </c>
      <c r="D9" s="6">
        <f>SUM(B9:C9)</f>
        <v>25838000</v>
      </c>
    </row>
    <row r="10" spans="1:4" x14ac:dyDescent="0.4">
      <c r="A10" s="3" t="s">
        <v>9</v>
      </c>
      <c r="B10" s="8">
        <f>AVERAGE(B5:B8)</f>
        <v>3312500</v>
      </c>
      <c r="C10" s="8">
        <f t="shared" ref="C10:D10" si="0">AVERAGE(C5:C8)</f>
        <v>3147000</v>
      </c>
      <c r="D10" s="8">
        <f t="shared" si="0"/>
        <v>6459500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BE3E7-9DAE-4855-BE0D-065A85BE61DE}">
  <dimension ref="A1:D11"/>
  <sheetViews>
    <sheetView workbookViewId="0"/>
  </sheetViews>
  <sheetFormatPr defaultRowHeight="18.75" x14ac:dyDescent="0.4"/>
  <cols>
    <col min="2" max="4" width="11.875" customWidth="1"/>
  </cols>
  <sheetData>
    <row r="1" spans="1:4" x14ac:dyDescent="0.4">
      <c r="A1" s="1" t="s">
        <v>0</v>
      </c>
      <c r="D1" s="2"/>
    </row>
    <row r="3" spans="1:4" x14ac:dyDescent="0.4">
      <c r="A3" s="3" t="s">
        <v>1</v>
      </c>
      <c r="B3" s="3" t="s">
        <v>2</v>
      </c>
      <c r="C3" s="3" t="s">
        <v>3</v>
      </c>
      <c r="D3" s="3" t="s">
        <v>4</v>
      </c>
    </row>
    <row r="4" spans="1:4" x14ac:dyDescent="0.4">
      <c r="A4" s="4" t="s">
        <v>5</v>
      </c>
      <c r="B4" s="5">
        <v>6100000</v>
      </c>
      <c r="C4" s="5">
        <v>5710000</v>
      </c>
      <c r="D4" s="6">
        <f>SUM(B4:C4)</f>
        <v>11810000</v>
      </c>
    </row>
    <row r="5" spans="1:4" x14ac:dyDescent="0.4">
      <c r="A5" s="4" t="s">
        <v>6</v>
      </c>
      <c r="B5" s="5">
        <v>2800000</v>
      </c>
      <c r="C5" s="5">
        <v>2950000</v>
      </c>
      <c r="D5" s="6">
        <f>SUM(B5:C5)</f>
        <v>5750000</v>
      </c>
    </row>
    <row r="6" spans="1:4" x14ac:dyDescent="0.4">
      <c r="A6" s="4" t="s">
        <v>7</v>
      </c>
      <c r="B6" s="5">
        <v>3300000</v>
      </c>
      <c r="C6" s="5">
        <v>2658000</v>
      </c>
      <c r="D6" s="6">
        <f>SUM(B6:C6)</f>
        <v>5958000</v>
      </c>
    </row>
    <row r="7" spans="1:4" x14ac:dyDescent="0.4">
      <c r="A7" s="4" t="s">
        <v>8</v>
      </c>
      <c r="B7" s="5">
        <v>1050000</v>
      </c>
      <c r="C7" s="5">
        <v>1270000</v>
      </c>
      <c r="D7" s="6">
        <f>SUM(B7:C7)</f>
        <v>2320000</v>
      </c>
    </row>
    <row r="8" spans="1:4" x14ac:dyDescent="0.4">
      <c r="A8" s="3" t="s">
        <v>4</v>
      </c>
      <c r="B8" s="6">
        <f>SUM(B4:B7)</f>
        <v>13250000</v>
      </c>
      <c r="C8" s="6">
        <f>SUM(C4:C7)</f>
        <v>12588000</v>
      </c>
      <c r="D8" s="6">
        <f>SUM(B8:C8)</f>
        <v>25838000</v>
      </c>
    </row>
    <row r="9" spans="1:4" x14ac:dyDescent="0.4">
      <c r="A9" s="3" t="s">
        <v>9</v>
      </c>
      <c r="B9" s="8">
        <f>AVERAGE(B4:B7)</f>
        <v>3312500</v>
      </c>
      <c r="C9" s="8">
        <f t="shared" ref="C9:D9" si="0">AVERAGE(C4:C7)</f>
        <v>3147000</v>
      </c>
      <c r="D9" s="8">
        <f t="shared" si="0"/>
        <v>6459500</v>
      </c>
    </row>
    <row r="10" spans="1:4" x14ac:dyDescent="0.4">
      <c r="A10" s="3" t="s">
        <v>11</v>
      </c>
      <c r="B10" s="8">
        <f>MAX(B4:B7)</f>
        <v>6100000</v>
      </c>
      <c r="C10" s="7"/>
      <c r="D10" s="7"/>
    </row>
    <row r="11" spans="1:4" x14ac:dyDescent="0.4">
      <c r="A11" s="3" t="s">
        <v>12</v>
      </c>
      <c r="B11" s="8">
        <f>MIN(B4:B7)</f>
        <v>1050000</v>
      </c>
      <c r="C11" s="7"/>
      <c r="D11" s="7"/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 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2024-04-30T09:54:28Z</dcterms:created>
  <dcterms:modified xsi:type="dcterms:W3CDTF">2024-04-30T09:54:31Z</dcterms:modified>
</cp:coreProperties>
</file>