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/>
  <xr:revisionPtr revIDLastSave="0" documentId="13_ncr:1_{0F53FA54-CBEB-47DD-A135-22823085E9D0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3" r:id="rId1"/>
    <sheet name="売上明細" sheetId="1" r:id="rId2"/>
    <sheet name="商品リスト" sheetId="2" r:id="rId3"/>
  </sheets>
  <externalReferences>
    <externalReference r:id="rId4"/>
  </externalReferences>
  <definedNames>
    <definedName name="_xlcn.WorksheetConnection_sec0068_before.xlsx商品1" hidden="1">[1]!商品</definedName>
    <definedName name="_xlcn.WorksheetConnection_sec0068_before.xlsx売上1" hidden="1">[1]!売上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売上" name="売上" connection="WorksheetConnection_sec006-8_before.xlsx!売上"/>
          <x15:modelTable id="商品" name="商品" connection="WorksheetConnection_sec006-8_before.xlsx!商品"/>
        </x15:modelTables>
        <x15:modelRelationships>
          <x15:modelRelationship fromTable="売上" fromColumn="商品番号" toTable="商品" toColumn="商品番号"/>
        </x15:modelRelationships>
        <x15:extLst>
          <ext xmlns:x16="http://schemas.microsoft.com/office/spreadsheetml/2014/11/main" uri="{9835A34E-60A6-4A7C-AAB8-D5F71C897F49}">
            <x16:modelTimeGroupings>
              <x16:modelTimeGrouping tableName="売上" columnName="日付" columnId="日付">
                <x16:calculatedTimeColumn columnName="日付 (月のインデックス)" columnId="日付 (月のインデックス)" contentType="monthsindex" isSelected="1"/>
                <x16:calculatedTimeColumn columnName="日付 (月)" columnId="日付 (月)" contentType="months" isSelected="1"/>
              </x16:modelTimeGrouping>
            </x16:modelTimeGroupings>
          </ext>
        </x15:extLst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G307" i="1"/>
  <c r="G310" i="1"/>
  <c r="G210" i="1"/>
  <c r="G110" i="1"/>
  <c r="G109" i="1"/>
  <c r="G108" i="1"/>
  <c r="G107" i="1"/>
  <c r="G106" i="1"/>
  <c r="G105" i="1"/>
  <c r="G104" i="1"/>
  <c r="G103" i="1"/>
  <c r="G102" i="1"/>
  <c r="G101" i="1"/>
  <c r="G100" i="1"/>
  <c r="G10" i="1"/>
  <c r="G5" i="1"/>
  <c r="G6" i="1"/>
  <c r="G7" i="1"/>
  <c r="G8" i="1"/>
  <c r="G9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8" i="1"/>
  <c r="G309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4" i="1"/>
  <c r="G161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801AC77-13A6-498A-9D7E-DCF311BF079E}" keepAlive="1" name="ThisWorkbookDataModel" description="データ モデル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C548BD2A-EEEA-4561-BCFD-45D233282EB8}" name="WorksheetConnection_sec006-8_before.xlsx!商品" type="102" refreshedVersion="8" minRefreshableVersion="5">
    <extLst>
      <ext xmlns:x15="http://schemas.microsoft.com/office/spreadsheetml/2010/11/main" uri="{DE250136-89BD-433C-8126-D09CA5730AF9}">
        <x15:connection id="商品">
          <x15:rangePr sourceName="_xlcn.WorksheetConnection_sec0068_before.xlsx商品1"/>
        </x15:connection>
      </ext>
    </extLst>
  </connection>
  <connection id="3" xr16:uid="{D0BA1AC4-956B-493A-A2FA-8DC1CF97DAFB}" name="WorksheetConnection_sec006-8_before.xlsx!売上" type="102" refreshedVersion="8" minRefreshableVersion="5">
    <extLst>
      <ext xmlns:x15="http://schemas.microsoft.com/office/spreadsheetml/2010/11/main" uri="{DE250136-89BD-433C-8126-D09CA5730AF9}">
        <x15:connection id="売上">
          <x15:rangePr sourceName="_xlcn.WorksheetConnection_sec0068_before.xlsx売上1"/>
        </x15:connection>
      </ext>
    </extLst>
  </connection>
</connections>
</file>

<file path=xl/sharedStrings.xml><?xml version="1.0" encoding="utf-8"?>
<sst xmlns="http://schemas.openxmlformats.org/spreadsheetml/2006/main" count="779" uniqueCount="49">
  <si>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</si>
  <si>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</si>
  <si>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</si>
  <si>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</si>
  <si>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</si>
  <si>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商品分類</t>
    <rPh sb="0" eb="2">
      <t>ショウヒン</t>
    </rPh>
    <rPh sb="2" eb="4">
      <t>ブンルイ</t>
    </rPh>
    <phoneticPr fontId="4"/>
  </si>
  <si>
    <t>店舗名</t>
    <rPh sb="0" eb="2">
      <t>テンポ</t>
    </rPh>
    <rPh sb="2" eb="3">
      <t>メイ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</si>
  <si>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</si>
  <si>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</si>
  <si>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</si>
  <si>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</si>
  <si>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</si>
  <si>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</si>
  <si>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</si>
  <si>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日付</t>
    <rPh sb="0" eb="2">
      <t>ヒヅケ</t>
    </rPh>
    <phoneticPr fontId="4"/>
  </si>
  <si>
    <t>金額</t>
    <rPh sb="0" eb="2">
      <t>キンガク</t>
    </rPh>
    <phoneticPr fontId="4"/>
  </si>
  <si>
    <t>商品リスト</t>
    <rPh sb="0" eb="2">
      <t>ショウヒン</t>
    </rPh>
    <phoneticPr fontId="4"/>
  </si>
  <si>
    <t>コーヒー豆</t>
    <rPh sb="4" eb="5">
      <t>マメ</t>
    </rPh>
    <phoneticPr fontId="4"/>
  </si>
  <si>
    <t>器具</t>
    <rPh sb="0" eb="2">
      <t>キグ</t>
    </rPh>
    <phoneticPr fontId="4"/>
  </si>
  <si>
    <t>ドリッパー</t>
    <phoneticPr fontId="4"/>
  </si>
  <si>
    <t>コーヒーミル</t>
    <phoneticPr fontId="4"/>
  </si>
  <si>
    <t>オリジナルブレンド</t>
    <phoneticPr fontId="4"/>
  </si>
  <si>
    <t>ブルーマウンテン</t>
    <phoneticPr fontId="4"/>
  </si>
  <si>
    <t>コナ</t>
    <phoneticPr fontId="4"/>
  </si>
  <si>
    <t>インスタント</t>
    <phoneticPr fontId="4"/>
  </si>
  <si>
    <t>コーヒースティック（10本入り）</t>
    <rPh sb="12" eb="14">
      <t>ホンイ</t>
    </rPh>
    <phoneticPr fontId="4"/>
  </si>
  <si>
    <t>ドリップパック（5個入）</t>
    <rPh sb="9" eb="11">
      <t>コイリ</t>
    </rPh>
    <phoneticPr fontId="4"/>
  </si>
  <si>
    <t>モカ</t>
    <phoneticPr fontId="4"/>
  </si>
  <si>
    <t>D1004</t>
  </si>
  <si>
    <t>D1004</t>
    <phoneticPr fontId="4"/>
  </si>
  <si>
    <t>売上リスト</t>
    <rPh sb="0" eb="2">
      <t>ウリアゲ</t>
    </rPh>
    <phoneticPr fontId="4"/>
  </si>
  <si>
    <t>銀座店</t>
  </si>
  <si>
    <t>浅草店</t>
  </si>
  <si>
    <t>麻布店</t>
  </si>
  <si>
    <t>行ラベル</t>
  </si>
  <si>
    <t>オリジナルブレンド</t>
  </si>
  <si>
    <t>コーヒースティック（10本入り）</t>
  </si>
  <si>
    <t>コーヒーミル</t>
  </si>
  <si>
    <t>コナ</t>
  </si>
  <si>
    <t>ドリッパー</t>
  </si>
  <si>
    <t>ドリップパック（5個入）</t>
  </si>
  <si>
    <t>ブルーマウンテン</t>
  </si>
  <si>
    <t>モカ</t>
  </si>
  <si>
    <t>総計</t>
  </si>
  <si>
    <t>列ラベル</t>
  </si>
  <si>
    <t>10 月</t>
  </si>
  <si>
    <t>11 月</t>
  </si>
  <si>
    <t>12 月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</si>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</sst>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38" fontId="0" fillId="0" borderId="0" xfId="1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0" borderId="2" xfId="0" applyBorder="1">
      <alignment vertical="center"/>
    </xf>
    <xf numFmtId="6" fontId="0" fillId="0" borderId="3" xfId="4" applyFont="1" applyBorder="1">
      <alignment vertical="center"/>
    </xf>
    <xf numFmtId="0" fontId="5" fillId="3" borderId="4" xfId="3" applyFont="1" applyFill="1" applyBorder="1" applyAlignment="1">
      <alignment horizontal="center" vertical="center"/>
    </xf>
    <xf numFmtId="0" fontId="5" fillId="3" borderId="5" xfId="3" applyFont="1" applyFill="1" applyBorder="1" applyAlignment="1">
      <alignment horizontal="center" vertical="center"/>
    </xf>
    <xf numFmtId="0" fontId="5" fillId="3" borderId="6" xfId="3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6" fontId="0" fillId="0" borderId="9" xfId="4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5">
    <cellStyle name="アクセント 4" xfId="3" builtinId="41"/>
    <cellStyle name="桁区切り" xfId="1" builtinId="6"/>
    <cellStyle name="見出し 4" xfId="2" builtinId="19"/>
    <cellStyle name="通貨" xfId="4" builtinId="7"/>
    <cellStyle name="標準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fill>
        <patternFill patternType="solid">
          <fgColor indexed="64"/>
          <bgColor theme="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1.xml"/><Relationship Id="rId10" Type="http://schemas.openxmlformats.org/officeDocument/2006/relationships/powerPivotData" Target="model/item.data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c006-8_befo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c006-8_before"/>
    </sheetNames>
    <definedNames>
      <definedName name="商品"/>
      <definedName name="売上"/>
    </definedNames>
    <sheetDataSet>
      <sheetData sheetId="0" refreshError="1"/>
    </sheetDataSet>
  </externalBook>
</externalLink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作成者" refreshedDate="45209.807954050928" backgroundQuery="1" createdVersion="8" refreshedVersion="8" minRefreshableVersion="3" recordCount="0" supportSubquery="1" supportAdvancedDrill="1" xr:uid="{1B0E9738-21E3-431B-BF5D-B2CFFA0CE7E8}">
  <cacheSource type="external" connectionId="1"/>
  <cacheFields count="4">
    <cacheField name="[商品].[商品名].[商品名]" caption="商品名" numFmtId="0" hierarchy="2" level="1">
      <sharedItems count="8">
        <s v="オリジナルブレンド"/>
        <s v="コーヒースティック（10本入り）"/>
        <s v="コーヒーミル"/>
        <s v="コナ"/>
        <s v="ドリッパー"/>
        <s v="ドリップパック（5個入）"/>
        <s v="ブルーマウンテン"/>
        <s v="モカ"/>
      </sharedItems>
    </cacheField>
    <cacheField name="[売上].[日付].[日付]" caption="日付" numFmtId="0" hierarchy="5" level="1">
      <sharedItems containsSemiMixedTypes="0" containsNonDate="0" containsDate="1" containsString="0" minDate="2024-10-01T00:00:00" maxDate="2025-01-01T00:00:00" count="92">
        <d v="2024-10-01T00:00:00"/>
        <d v="2024-10-02T00:00:00"/>
        <d v="2024-10-03T00:00:00"/>
        <d v="2024-10-04T00:00:00"/>
        <d v="2024-10-05T00:00:00"/>
        <d v="2024-10-06T00:00:00"/>
        <d v="2024-10-07T00:00:00"/>
        <d v="2024-10-08T00:00:00"/>
        <d v="2024-10-09T00:00:00"/>
        <d v="2024-10-10T00:00:00"/>
        <d v="2024-10-11T00:00:00"/>
        <d v="2024-10-12T00:00:00"/>
        <d v="2024-10-13T00:00:00"/>
        <d v="2024-10-14T00:00:00"/>
        <d v="2024-10-15T00:00:00"/>
        <d v="2024-10-16T00:00:00"/>
        <d v="2024-10-17T00:00:00"/>
        <d v="2024-10-18T00:00:00"/>
        <d v="2024-10-19T00:00:00"/>
        <d v="2024-10-20T00:00:00"/>
        <d v="2024-10-21T00:00:00"/>
        <d v="2024-10-22T00:00:00"/>
        <d v="2024-10-23T00:00:00"/>
        <d v="2024-10-24T00:00:00"/>
        <d v="2024-10-25T00:00:00"/>
        <d v="2024-10-26T00:00:00"/>
        <d v="2024-10-27T00:00:00"/>
        <d v="2024-10-28T00:00:00"/>
        <d v="2024-10-29T00:00:00"/>
        <d v="2024-10-30T00:00:00"/>
        <d v="2024-10-31T00:00:00"/>
        <d v="2024-11-01T00:00:00"/>
        <d v="2024-11-02T00:00:00"/>
        <d v="2024-11-03T00:00:00"/>
        <d v="2024-11-04T00:00:00"/>
        <d v="2024-11-05T00:00:00"/>
        <d v="2024-11-06T00:00:00"/>
        <d v="2024-11-07T00:00:00"/>
        <d v="2024-11-08T00:00:00"/>
        <d v="2024-11-09T00:00:00"/>
        <d v="2024-11-10T00:00:00"/>
        <d v="2024-11-11T00:00:00"/>
        <d v="2024-11-12T00:00:00"/>
        <d v="2024-11-13T00:00:00"/>
        <d v="2024-11-14T00:00:00"/>
        <d v="2024-11-15T00:00:00"/>
        <d v="2024-11-16T00:00:00"/>
        <d v="2024-11-17T00:00:00"/>
        <d v="2024-11-18T00:00:00"/>
        <d v="2024-11-19T00:00:00"/>
        <d v="2024-11-20T00:00:00"/>
        <d v="2024-11-21T00:00:00"/>
        <d v="2024-11-22T00:00:00"/>
        <d v="2024-11-23T00:00:00"/>
        <d v="2024-11-24T00:00:00"/>
        <d v="2024-11-25T00:00:00"/>
        <d v="2024-11-26T00:00:00"/>
        <d v="2024-11-27T00:00:00"/>
        <d v="2024-11-28T00:00:00"/>
        <d v="2024-11-29T00:00:00"/>
        <d v="2024-11-30T00:00:00"/>
        <d v="2024-12-01T00:00:00"/>
        <d v="2024-12-02T00:00:00"/>
        <d v="2024-12-03T00:00:00"/>
        <d v="2024-12-04T00:00:00"/>
        <d v="2024-12-05T00:00:00"/>
        <d v="2024-12-06T00:00:00"/>
        <d v="2024-12-07T00:00:00"/>
        <d v="2024-12-08T00:00:00"/>
        <d v="2024-12-09T00:00:00"/>
        <d v="2024-12-10T00:00:00"/>
        <d v="2024-12-11T00:00:00"/>
        <d v="2024-12-12T00:00:00"/>
        <d v="2024-12-13T00:00:00"/>
        <d v="2024-12-14T00:00:00"/>
        <d v="2024-12-15T00:00:00"/>
        <d v="2024-12-16T00:00:00"/>
        <d v="2024-12-17T00:00:00"/>
        <d v="2024-12-18T00:00:00"/>
        <d v="2024-12-19T00:00:00"/>
        <d v="2024-12-20T00:00:00"/>
        <d v="2024-12-21T00:00:00"/>
        <d v="2024-12-22T00:00:00"/>
        <d v="2024-12-23T00:00:00"/>
        <d v="2024-12-24T00:00:00"/>
        <d v="2024-12-25T00:00:00"/>
        <d v="2024-12-26T00:00:00"/>
        <d v="2024-12-27T00:00:00"/>
        <d v="2024-12-28T00:00:00"/>
        <d v="2024-12-29T00:00:00"/>
        <d v="2024-12-30T00:00:00"/>
        <d v="2024-12-31T00:00:00"/>
      </sharedItems>
    </cacheField>
    <cacheField name="[売上].[日付 (月)].[日付 (月)]" caption="日付 (月)" numFmtId="0" hierarchy="11" level="1">
      <sharedItems count="3">
        <s v="10 月"/>
        <s v="11 月"/>
        <s v="12 月"/>
      </sharedItems>
    </cacheField>
    <cacheField name="[Measures].[合計 / 金額]" caption="合計 / 金額" numFmtId="0" hierarchy="16" level="32767"/>
  </cacheFields>
  <cacheHierarchies count="17">
    <cacheHierarchy uniqueName="[商品].[商品番号]" caption="商品番号" attribute="1" defaultMemberUniqueName="[商品].[商品番号].[All]" allUniqueName="[商品].[商品番号].[All]" dimensionUniqueName="[商品]" displayFolder="" count="0" memberValueDatatype="130" unbalanced="0"/>
    <cacheHierarchy uniqueName="[商品].[商品分類]" caption="商品分類" attribute="1" defaultMemberUniqueName="[商品].[商品分類].[All]" allUniqueName="[商品].[商品分類].[All]" dimensionUniqueName="[商品]" displayFolder="" count="0" memberValueDatatype="130" unbalanced="0"/>
    <cacheHierarchy uniqueName="[商品].[商品名]" caption="商品名" attribute="1" defaultMemberUniqueName="[商品].[商品名].[All]" allUniqueName="[商品].[商品名].[All]" dimensionUniqueName="[商品]" displayFolder="" count="2" memberValueDatatype="130" unbalanced="0">
      <fieldsUsage count="2">
        <fieldUsage x="-1"/>
        <fieldUsage x="0"/>
      </fieldsUsage>
    </cacheHierarchy>
    <cacheHierarchy uniqueName="[商品].[価格]" caption="価格" attribute="1" defaultMemberUniqueName="[商品].[価格].[All]" allUniqueName="[商品].[価格].[All]" dimensionUniqueName="[商品]" displayFolder="" count="0" memberValueDatatype="20" unbalanced="0"/>
    <cacheHierarchy uniqueName="[売上].[明細番号]" caption="明細番号" attribute="1" defaultMemberUniqueName="[売上].[明細番号].[All]" allUniqueName="[売上].[明細番号].[All]" dimensionUniqueName="[売上]" displayFolder="" count="0" memberValueDatatype="20" unbalanced="0"/>
    <cacheHierarchy uniqueName="[売上].[日付]" caption="日付" attribute="1" time="1" defaultMemberUniqueName="[売上].[日付].[All]" allUniqueName="[売上].[日付].[All]" dimensionUniqueName="[売上]" displayFolder="" count="2" memberValueDatatype="7" unbalanced="0">
      <fieldsUsage count="2">
        <fieldUsage x="-1"/>
        <fieldUsage x="1"/>
      </fieldsUsage>
    </cacheHierarchy>
    <cacheHierarchy uniqueName="[売上].[店舗名]" caption="店舗名" attribute="1" defaultMemberUniqueName="[売上].[店舗名].[All]" allUniqueName="[売上].[店舗名].[All]" dimensionUniqueName="[売上]" displayFolder="" count="0" memberValueDatatype="130" unbalanced="0"/>
    <cacheHierarchy uniqueName="[売上].[商品番号]" caption="商品番号" attribute="1" defaultMemberUniqueName="[売上].[商品番号].[All]" allUniqueName="[売上].[商品番号].[All]" dimensionUniqueName="[売上]" displayFolder="" count="0" memberValueDatatype="130" unbalanced="0"/>
    <cacheHierarchy uniqueName="[売上].[価格]" caption="価格" attribute="1" defaultMemberUniqueName="[売上].[価格].[All]" allUniqueName="[売上].[価格].[All]" dimensionUniqueName="[売上]" displayFolder="" count="0" memberValueDatatype="20" unbalanced="0"/>
    <cacheHierarchy uniqueName="[売上].[数量]" caption="数量" attribute="1" defaultMemberUniqueName="[売上].[数量].[All]" allUniqueName="[売上].[数量].[All]" dimensionUniqueName="[売上]" displayFolder="" count="0" memberValueDatatype="20" unbalanced="0"/>
    <cacheHierarchy uniqueName="[売上].[金額]" caption="金額" attribute="1" defaultMemberUniqueName="[売上].[金額].[All]" allUniqueName="[売上].[金額].[All]" dimensionUniqueName="[売上]" displayFolder="" count="0" memberValueDatatype="20" unbalanced="0"/>
    <cacheHierarchy uniqueName="[売上].[日付 (月)]" caption="日付 (月)" attribute="1" defaultMemberUniqueName="[売上].[日付 (月)].[All]" allUniqueName="[売上].[日付 (月)].[All]" dimensionUniqueName="[売上]" displayFolder="" count="2" memberValueDatatype="130" unbalanced="0">
      <fieldsUsage count="2">
        <fieldUsage x="-1"/>
        <fieldUsage x="2"/>
      </fieldsUsage>
    </cacheHierarchy>
    <cacheHierarchy uniqueName="[売上].[日付 (月のインデックス)]" caption="日付 (月のインデックス)" attribute="1" defaultMemberUniqueName="[売上].[日付 (月のインデックス)].[All]" allUniqueName="[売上].[日付 (月のインデックス)].[All]" dimensionUniqueName="[売上]" displayFolder="" count="0" memberValueDatatype="20" unbalanced="0" hidden="1"/>
    <cacheHierarchy uniqueName="[Measures].[__XL_Count 売上]" caption="__XL_Count 売上" measure="1" displayFolder="" measureGroup="売上" count="0" hidden="1"/>
    <cacheHierarchy uniqueName="[Measures].[__XL_Count 商品]" caption="__XL_Count 商品" measure="1" displayFolder="" measureGroup="商品" count="0" hidden="1"/>
    <cacheHierarchy uniqueName="[Measures].[__No measures defined]" caption="__No measures defined" measure="1" displayFolder="" count="0" hidden="1"/>
    <cacheHierarchy uniqueName="[Measures].[合計 / 金額]" caption="合計 / 金額" measure="1" displayFolder="" measureGroup="売上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10"/>
        </ext>
      </extLst>
    </cacheHierarchy>
  </cacheHierarchies>
  <kpis count="0"/>
  <dimensions count="3">
    <dimension measure="1" name="Measures" uniqueName="[Measures]" caption="Measures"/>
    <dimension name="商品" uniqueName="[商品]" caption="商品"/>
    <dimension name="売上" uniqueName="[売上]" caption="売上"/>
  </dimensions>
  <measureGroups count="2">
    <measureGroup name="商品" caption="商品"/>
    <measureGroup name="売上" caption="売上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87809B5-DD3B-4133-94EB-DDCFA558F1F3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E14" firstHeaderRow="1" firstDataRow="3" firstDataCol="1"/>
  <pivotFields count="4">
    <pivotField axis="axisRow" allDrilled="1" subtotalTop="0" showAll="0" dataSourceSort="1" defaultSubtotal="0" defaultAttributeDrillState="1">
      <items count="8">
        <item x="0"/>
        <item x="1"/>
        <item x="2"/>
        <item x="3"/>
        <item x="4"/>
        <item x="5"/>
        <item x="6"/>
        <item x="7"/>
      </items>
    </pivotField>
    <pivotField axis="axisCol" allDrilled="1" subtotalTop="0" showAll="0" dataSourceSort="1" defaultSubtotal="0" defaultAttributeDrillState="1">
      <items count="9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</items>
    </pivotField>
    <pivotField axis="axisCol" allDrilled="1" subtotalTop="0" showAll="0" dataSourceSort="1" defaultSubtotal="0">
      <items count="3">
        <item x="0" e="0"/>
        <item x="1" e="0"/>
        <item x="2" e="0"/>
      </items>
    </pivotField>
    <pivotField dataField="1" subtotalTop="0" showAll="0" defaultSubtota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2">
    <field x="2"/>
    <field x="1"/>
  </colFields>
  <colItems count="4">
    <i>
      <x/>
    </i>
    <i>
      <x v="1"/>
    </i>
    <i>
      <x v="2"/>
    </i>
    <i t="grand">
      <x/>
    </i>
  </colItems>
  <dataFields count="1">
    <dataField name="合計 / 金額" fld="3" baseField="0" baseItem="0"/>
  </dataFields>
  <pivotHierarchies count="1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2"/>
  </rowHierarchiesUsage>
  <colHierarchiesUsage count="2">
    <colHierarchyUsage hierarchyUsage="11"/>
    <colHierarchyUsage hierarchyUsage="5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商品]"/>
        <x15:activeTabTopLevelEntity name="[売上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5DD7F6E-5A78-40F6-8203-8E3BE34148CD}" name="売上" displayName="売上" ref="A3:G366" totalsRowShown="0" headerRowDxfId="13" dataDxfId="12" dataCellStyle="桁区切り">
  <autoFilter ref="A3:G366" xr:uid="{C5DD7F6E-5A78-40F6-8203-8E3BE34148CD}"/>
  <tableColumns count="7">
    <tableColumn id="1" xr3:uid="{0B78C278-9396-43B5-A053-BBC397A0857B}" name="明細番号"/>
    <tableColumn id="2" xr3:uid="{F73EC2FF-5215-4CC2-AB08-67C7732E8367}" name="日付" dataDxfId="11"/>
    <tableColumn id="3" xr3:uid="{BBCF83EF-5A90-482C-A695-68E5C7ABC994}" name="店舗名"/>
    <tableColumn id="5" xr3:uid="{F0AFFA65-D75C-4FE6-885A-6AB7026B6C77}" name="商品番号"/>
    <tableColumn id="8" xr3:uid="{83E8DC1A-1A05-490A-AD08-018781E5D11F}" name="価格" dataDxfId="10" dataCellStyle="桁区切り">
      <calculatedColumnFormula>VLOOKUP(D4,商品[],4,FALSE)</calculatedColumnFormula>
    </tableColumn>
    <tableColumn id="9" xr3:uid="{866D1D2F-B706-4CA3-BC66-4D921A8178E3}" name="数量" dataDxfId="9" dataCellStyle="桁区切り"/>
    <tableColumn id="10" xr3:uid="{EE5DF4EB-1FB5-48E0-B40C-0209A91647A5}" name="金額" dataDxfId="8" dataCellStyle="桁区切り">
      <calculatedColumnFormula>E4*F4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3FE6BB7-7946-4F44-AAD0-D5F19FDFC504}" name="商品" displayName="商品" ref="A3:D11" totalsRowShown="0" headerRowDxfId="7" headerRowBorderDxfId="6" tableBorderDxfId="5" totalsRowBorderDxfId="4" headerRowCellStyle="アクセント 4">
  <autoFilter ref="A3:D11" xr:uid="{83FE6BB7-7946-4F44-AAD0-D5F19FDFC504}"/>
  <tableColumns count="4">
    <tableColumn id="1" xr3:uid="{DBF70DA9-C964-4DAB-A3E5-4E36AD6E1141}" name="商品番号" dataDxfId="3"/>
    <tableColumn id="2" xr3:uid="{344CEF10-1E32-4EB1-B2E5-A9BDF0D8055A}" name="商品分類" dataDxfId="2"/>
    <tableColumn id="3" xr3:uid="{05C0ADF3-1C52-4346-944A-DDF6AAF9B8CE}" name="商品名" dataDxfId="1"/>
    <tableColumn id="4" xr3:uid="{C31AA8E7-D864-4DCE-8F8B-C08D2FC9EB54}" name="価格" dataDxfId="0" dataCellStyle="通貨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6485E-0BAA-4E32-A5F1-856841EFF663}">
  <dimension ref="A3:E14"/>
  <sheetViews>
    <sheetView tabSelected="1" workbookViewId="0">
      <selection activeCell="A3" sqref="A3"/>
    </sheetView>
  </sheetViews>
  <sheetFormatPr defaultRowHeight="18.75"/>
  <cols>
    <col min="1" max="1" width="31.875" bestFit="1" customWidth="1"/>
    <col min="2" max="2" width="11.25" bestFit="1" customWidth="1"/>
    <col min="3" max="4" width="8.625" bestFit="1" customWidth="1"/>
    <col min="5" max="5" width="8.5" bestFit="1" customWidth="1"/>
    <col min="6" max="10" width="11.75" bestFit="1" customWidth="1"/>
    <col min="11" max="32" width="13" bestFit="1" customWidth="1"/>
    <col min="33" max="41" width="11.75" bestFit="1" customWidth="1"/>
    <col min="42" max="62" width="13" bestFit="1" customWidth="1"/>
    <col min="63" max="71" width="11.75" bestFit="1" customWidth="1"/>
    <col min="72" max="93" width="13" bestFit="1" customWidth="1"/>
    <col min="94" max="94" width="5.5" bestFit="1" customWidth="1"/>
  </cols>
  <sheetData>
    <row r="3" spans="1:5">
      <c r="A3" s="16" t="s">
        <v>48</v>
      </c>
      <c r="B3" s="16" t="s">
        <v>44</v>
      </c>
    </row>
    <row r="4" spans="1:5">
      <c r="B4" t="s">
        <v>45</v>
      </c>
      <c r="C4" t="s">
        <v>46</v>
      </c>
      <c r="D4" t="s">
        <v>47</v>
      </c>
      <c r="E4" t="s">
        <v>43</v>
      </c>
    </row>
    <row r="5" spans="1:5">
      <c r="A5" s="16" t="s">
        <v>34</v>
      </c>
    </row>
    <row r="6" spans="1:5">
      <c r="A6" s="17" t="s">
        <v>35</v>
      </c>
      <c r="B6">
        <v>88920</v>
      </c>
      <c r="C6">
        <v>67860</v>
      </c>
      <c r="D6">
        <v>109200</v>
      </c>
      <c r="E6">
        <v>265980</v>
      </c>
    </row>
    <row r="7" spans="1:5">
      <c r="A7" s="17" t="s">
        <v>36</v>
      </c>
      <c r="B7">
        <v>4400</v>
      </c>
      <c r="C7">
        <v>3850</v>
      </c>
      <c r="D7">
        <v>4950</v>
      </c>
      <c r="E7">
        <v>13200</v>
      </c>
    </row>
    <row r="8" spans="1:5">
      <c r="A8" s="17" t="s">
        <v>37</v>
      </c>
      <c r="B8">
        <v>45600</v>
      </c>
      <c r="C8">
        <v>30400</v>
      </c>
      <c r="D8">
        <v>45600</v>
      </c>
      <c r="E8">
        <v>121600</v>
      </c>
    </row>
    <row r="9" spans="1:5">
      <c r="A9" s="17" t="s">
        <v>38</v>
      </c>
      <c r="B9">
        <v>2000</v>
      </c>
      <c r="C9">
        <v>8000</v>
      </c>
      <c r="D9">
        <v>14000</v>
      </c>
      <c r="E9">
        <v>24000</v>
      </c>
    </row>
    <row r="10" spans="1:5">
      <c r="A10" s="17" t="s">
        <v>39</v>
      </c>
      <c r="B10">
        <v>70400</v>
      </c>
      <c r="C10">
        <v>96000</v>
      </c>
      <c r="D10">
        <v>115200</v>
      </c>
      <c r="E10">
        <v>281600</v>
      </c>
    </row>
    <row r="11" spans="1:5">
      <c r="A11" s="17" t="s">
        <v>40</v>
      </c>
      <c r="B11">
        <v>9600</v>
      </c>
      <c r="C11">
        <v>16000</v>
      </c>
      <c r="D11">
        <v>5600</v>
      </c>
      <c r="E11">
        <v>31200</v>
      </c>
    </row>
    <row r="12" spans="1:5">
      <c r="A12" s="17" t="s">
        <v>41</v>
      </c>
      <c r="B12">
        <v>12600</v>
      </c>
      <c r="C12">
        <v>8400</v>
      </c>
      <c r="D12">
        <v>12600</v>
      </c>
      <c r="E12">
        <v>33600</v>
      </c>
    </row>
    <row r="13" spans="1:5">
      <c r="A13" s="17" t="s">
        <v>42</v>
      </c>
      <c r="B13">
        <v>31500</v>
      </c>
      <c r="C13">
        <v>27900</v>
      </c>
      <c r="D13">
        <v>34200</v>
      </c>
      <c r="E13">
        <v>93600</v>
      </c>
    </row>
    <row r="14" spans="1:5">
      <c r="A14" s="17" t="s">
        <v>43</v>
      </c>
      <c r="B14">
        <v>265020</v>
      </c>
      <c r="C14">
        <v>258410</v>
      </c>
      <c r="D14">
        <v>341350</v>
      </c>
      <c r="E14">
        <v>864780</v>
      </c>
    </row>
  </sheetData>
  <phoneticPr fontId="4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66"/>
  <sheetViews>
    <sheetView zoomScaleNormal="100" workbookViewId="0"/>
  </sheetViews>
  <sheetFormatPr defaultRowHeight="18.75"/>
  <cols>
    <col min="1" max="1" width="9.625" customWidth="1"/>
    <col min="2" max="2" width="11.125" style="1" bestFit="1" customWidth="1"/>
    <col min="3" max="3" width="9.625" style="1" customWidth="1"/>
    <col min="4" max="4" width="9.625" customWidth="1"/>
    <col min="5" max="5" width="9.125" style="4" bestFit="1" customWidth="1"/>
    <col min="6" max="6" width="6" style="4" customWidth="1"/>
    <col min="7" max="7" width="7" style="4" bestFit="1" customWidth="1"/>
  </cols>
  <sheetData>
    <row r="1" spans="1:7">
      <c r="A1" s="5" t="s">
        <v>30</v>
      </c>
      <c r="B1"/>
      <c r="C1"/>
      <c r="E1"/>
      <c r="F1"/>
      <c r="G1"/>
    </row>
    <row r="2" spans="1:7">
      <c r="B2"/>
      <c r="C2"/>
      <c r="E2"/>
      <c r="F2"/>
      <c r="G2"/>
    </row>
    <row r="3" spans="1:7" s="7" customFormat="1">
      <c r="A3" s="6" t="s">
        <v>3</v>
      </c>
      <c r="B3" s="6" t="s">
        <v>14</v>
      </c>
      <c r="C3" s="6" t="s">
        <v>6</v>
      </c>
      <c r="D3" s="6" t="s">
        <v>1</v>
      </c>
      <c r="E3" s="6" t="s">
        <v>2</v>
      </c>
      <c r="F3" s="6" t="s">
        <v>4</v>
      </c>
      <c r="G3" s="6" t="s">
        <v>15</v>
      </c>
    </row>
    <row r="4" spans="1:7">
      <c r="A4">
        <v>1001</v>
      </c>
      <c r="B4" s="1">
        <v>45566</v>
      </c>
      <c r="C4" t="s">
        <v>31</v>
      </c>
      <c r="D4" t="s">
        <v>8</v>
      </c>
      <c r="E4" s="4">
        <f>VLOOKUP(D4,商品[],4,FALSE)</f>
        <v>900</v>
      </c>
      <c r="F4" s="4">
        <v>1</v>
      </c>
      <c r="G4" s="4">
        <f>E4*F4</f>
        <v>900</v>
      </c>
    </row>
    <row r="5" spans="1:7">
      <c r="A5">
        <v>1002</v>
      </c>
      <c r="B5" s="1">
        <v>45566</v>
      </c>
      <c r="C5" t="s">
        <v>31</v>
      </c>
      <c r="D5" t="s">
        <v>7</v>
      </c>
      <c r="E5" s="4">
        <f>VLOOKUP(D5,商品[],4,FALSE)</f>
        <v>780</v>
      </c>
      <c r="F5" s="4">
        <v>4</v>
      </c>
      <c r="G5" s="4">
        <f t="shared" ref="G5:G68" si="0">E5*F5</f>
        <v>3120</v>
      </c>
    </row>
    <row r="6" spans="1:7">
      <c r="A6">
        <v>1003</v>
      </c>
      <c r="B6" s="1">
        <v>45566</v>
      </c>
      <c r="C6" t="s">
        <v>33</v>
      </c>
      <c r="D6" t="s">
        <v>9</v>
      </c>
      <c r="E6" s="4">
        <f>VLOOKUP(D6,商品[],4,FALSE)</f>
        <v>1400</v>
      </c>
      <c r="F6" s="4">
        <v>1</v>
      </c>
      <c r="G6" s="4">
        <f t="shared" si="0"/>
        <v>1400</v>
      </c>
    </row>
    <row r="7" spans="1:7">
      <c r="A7">
        <v>1004</v>
      </c>
      <c r="B7" s="1">
        <v>45566</v>
      </c>
      <c r="C7" t="s">
        <v>32</v>
      </c>
      <c r="D7" t="s">
        <v>8</v>
      </c>
      <c r="E7" s="4">
        <f>VLOOKUP(D7,商品[],4,FALSE)</f>
        <v>900</v>
      </c>
      <c r="F7" s="4">
        <v>1</v>
      </c>
      <c r="G7" s="4">
        <f t="shared" si="0"/>
        <v>900</v>
      </c>
    </row>
    <row r="8" spans="1:7">
      <c r="A8">
        <v>1005</v>
      </c>
      <c r="B8" s="1">
        <v>45566</v>
      </c>
      <c r="C8" t="s">
        <v>32</v>
      </c>
      <c r="D8" t="s">
        <v>7</v>
      </c>
      <c r="E8" s="4">
        <f>VLOOKUP(D8,商品[],4,FALSE)</f>
        <v>780</v>
      </c>
      <c r="F8" s="4">
        <v>2</v>
      </c>
      <c r="G8" s="4">
        <f t="shared" si="0"/>
        <v>1560</v>
      </c>
    </row>
    <row r="9" spans="1:7">
      <c r="A9">
        <v>1006</v>
      </c>
      <c r="B9" s="1">
        <v>45567</v>
      </c>
      <c r="C9" t="s">
        <v>31</v>
      </c>
      <c r="D9" t="s">
        <v>12</v>
      </c>
      <c r="E9" s="4">
        <f>VLOOKUP(D9,商品[],4,FALSE)</f>
        <v>550</v>
      </c>
      <c r="F9" s="4">
        <v>2</v>
      </c>
      <c r="G9" s="4">
        <f t="shared" si="0"/>
        <v>1100</v>
      </c>
    </row>
    <row r="10" spans="1:7">
      <c r="A10">
        <v>1007</v>
      </c>
      <c r="B10" s="1">
        <v>45567</v>
      </c>
      <c r="C10" t="s">
        <v>31</v>
      </c>
      <c r="D10" t="s">
        <v>11</v>
      </c>
      <c r="E10" s="4">
        <f>VLOOKUP(D10,商品[],4,FALSE)</f>
        <v>3800</v>
      </c>
      <c r="F10" s="4">
        <v>1</v>
      </c>
      <c r="G10" s="4">
        <f t="shared" si="0"/>
        <v>3800</v>
      </c>
    </row>
    <row r="11" spans="1:7">
      <c r="A11">
        <v>1008</v>
      </c>
      <c r="B11" s="1">
        <v>45567</v>
      </c>
      <c r="C11" t="s">
        <v>33</v>
      </c>
      <c r="D11" t="s">
        <v>8</v>
      </c>
      <c r="E11" s="4">
        <f>VLOOKUP(D11,商品[],4,FALSE)</f>
        <v>900</v>
      </c>
      <c r="F11" s="4">
        <v>1</v>
      </c>
      <c r="G11" s="4">
        <f t="shared" si="0"/>
        <v>900</v>
      </c>
    </row>
    <row r="12" spans="1:7">
      <c r="A12">
        <v>1009</v>
      </c>
      <c r="B12" s="1">
        <v>45567</v>
      </c>
      <c r="C12" t="s">
        <v>32</v>
      </c>
      <c r="D12" t="s">
        <v>13</v>
      </c>
      <c r="E12" s="4">
        <f>VLOOKUP(D12,商品[],4,FALSE)</f>
        <v>800</v>
      </c>
      <c r="F12" s="4">
        <v>4</v>
      </c>
      <c r="G12" s="4">
        <f t="shared" si="0"/>
        <v>3200</v>
      </c>
    </row>
    <row r="13" spans="1:7">
      <c r="A13">
        <v>1010</v>
      </c>
      <c r="B13" s="1">
        <v>45568</v>
      </c>
      <c r="C13" t="s">
        <v>31</v>
      </c>
      <c r="D13" t="s">
        <v>7</v>
      </c>
      <c r="E13" s="4">
        <f>VLOOKUP(D13,商品[],4,FALSE)</f>
        <v>780</v>
      </c>
      <c r="F13" s="4">
        <v>2</v>
      </c>
      <c r="G13" s="4">
        <f t="shared" si="0"/>
        <v>1560</v>
      </c>
    </row>
    <row r="14" spans="1:7">
      <c r="A14">
        <v>1011</v>
      </c>
      <c r="B14" s="1">
        <v>45568</v>
      </c>
      <c r="C14" t="s">
        <v>33</v>
      </c>
      <c r="D14" t="s">
        <v>7</v>
      </c>
      <c r="E14" s="4">
        <f>VLOOKUP(D14,商品[],4,FALSE)</f>
        <v>780</v>
      </c>
      <c r="F14" s="4">
        <v>5</v>
      </c>
      <c r="G14" s="4">
        <f t="shared" si="0"/>
        <v>3900</v>
      </c>
    </row>
    <row r="15" spans="1:7">
      <c r="A15">
        <v>1012</v>
      </c>
      <c r="B15" s="1">
        <v>45569</v>
      </c>
      <c r="C15" t="s">
        <v>31</v>
      </c>
      <c r="D15" t="s">
        <v>9</v>
      </c>
      <c r="E15" s="4">
        <f>VLOOKUP(D15,商品[],4,FALSE)</f>
        <v>1400</v>
      </c>
      <c r="F15" s="4">
        <v>1</v>
      </c>
      <c r="G15" s="4">
        <f t="shared" si="0"/>
        <v>1400</v>
      </c>
    </row>
    <row r="16" spans="1:7">
      <c r="A16">
        <v>1013</v>
      </c>
      <c r="B16" s="1">
        <v>45569</v>
      </c>
      <c r="C16" t="s">
        <v>31</v>
      </c>
      <c r="D16" t="s">
        <v>8</v>
      </c>
      <c r="E16" s="4">
        <f>VLOOKUP(D16,商品[],4,FALSE)</f>
        <v>900</v>
      </c>
      <c r="F16" s="4">
        <v>2</v>
      </c>
      <c r="G16" s="4">
        <f t="shared" si="0"/>
        <v>1800</v>
      </c>
    </row>
    <row r="17" spans="1:7">
      <c r="A17">
        <v>1014</v>
      </c>
      <c r="B17" s="1">
        <v>45569</v>
      </c>
      <c r="C17" t="s">
        <v>33</v>
      </c>
      <c r="D17" t="s">
        <v>7</v>
      </c>
      <c r="E17" s="4">
        <f>VLOOKUP(D17,商品[],4,FALSE)</f>
        <v>780</v>
      </c>
      <c r="F17" s="4">
        <v>3</v>
      </c>
      <c r="G17" s="4">
        <f t="shared" si="0"/>
        <v>2340</v>
      </c>
    </row>
    <row r="18" spans="1:7">
      <c r="A18">
        <v>1015</v>
      </c>
      <c r="B18" s="1">
        <v>45569</v>
      </c>
      <c r="C18" t="s">
        <v>32</v>
      </c>
      <c r="D18" t="s">
        <v>8</v>
      </c>
      <c r="E18" s="4">
        <f>VLOOKUP(D18,商品[],4,FALSE)</f>
        <v>900</v>
      </c>
      <c r="F18" s="4">
        <v>1</v>
      </c>
      <c r="G18" s="4">
        <f t="shared" si="0"/>
        <v>900</v>
      </c>
    </row>
    <row r="19" spans="1:7">
      <c r="A19">
        <v>1016</v>
      </c>
      <c r="B19" s="1">
        <v>45570</v>
      </c>
      <c r="C19" t="s">
        <v>31</v>
      </c>
      <c r="D19" t="s">
        <v>7</v>
      </c>
      <c r="E19" s="4">
        <f>VLOOKUP(D19,商品[],4,FALSE)</f>
        <v>780</v>
      </c>
      <c r="F19" s="4">
        <v>6</v>
      </c>
      <c r="G19" s="4">
        <f t="shared" si="0"/>
        <v>4680</v>
      </c>
    </row>
    <row r="20" spans="1:7">
      <c r="A20">
        <v>1017</v>
      </c>
      <c r="B20" s="1">
        <v>45570</v>
      </c>
      <c r="C20" t="s">
        <v>31</v>
      </c>
      <c r="D20" t="s">
        <v>7</v>
      </c>
      <c r="E20" s="4">
        <f>VLOOKUP(D20,商品[],4,FALSE)</f>
        <v>780</v>
      </c>
      <c r="F20" s="4">
        <v>5</v>
      </c>
      <c r="G20" s="4">
        <f t="shared" si="0"/>
        <v>3900</v>
      </c>
    </row>
    <row r="21" spans="1:7">
      <c r="A21">
        <v>1018</v>
      </c>
      <c r="B21" s="1">
        <v>45570</v>
      </c>
      <c r="C21" t="s">
        <v>33</v>
      </c>
      <c r="D21" t="s">
        <v>7</v>
      </c>
      <c r="E21" s="4">
        <f>VLOOKUP(D21,商品[],4,FALSE)</f>
        <v>780</v>
      </c>
      <c r="F21" s="4">
        <v>3</v>
      </c>
      <c r="G21" s="4">
        <f t="shared" si="0"/>
        <v>2340</v>
      </c>
    </row>
    <row r="22" spans="1:7">
      <c r="A22">
        <v>1019</v>
      </c>
      <c r="B22" s="1">
        <v>45570</v>
      </c>
      <c r="C22" t="s">
        <v>33</v>
      </c>
      <c r="D22" t="s">
        <v>8</v>
      </c>
      <c r="E22" s="4">
        <f>VLOOKUP(D22,商品[],4,FALSE)</f>
        <v>900</v>
      </c>
      <c r="F22" s="4">
        <v>1</v>
      </c>
      <c r="G22" s="4">
        <f t="shared" si="0"/>
        <v>900</v>
      </c>
    </row>
    <row r="23" spans="1:7">
      <c r="A23">
        <v>1020</v>
      </c>
      <c r="B23" s="1">
        <v>45570</v>
      </c>
      <c r="C23" t="s">
        <v>32</v>
      </c>
      <c r="D23" t="s">
        <v>13</v>
      </c>
      <c r="E23" s="4">
        <f>VLOOKUP(D23,商品[],4,FALSE)</f>
        <v>800</v>
      </c>
      <c r="F23" s="4">
        <v>1</v>
      </c>
      <c r="G23" s="4">
        <f t="shared" si="0"/>
        <v>800</v>
      </c>
    </row>
    <row r="24" spans="1:7">
      <c r="A24">
        <v>1021</v>
      </c>
      <c r="B24" s="1">
        <v>45571</v>
      </c>
      <c r="C24" t="s">
        <v>31</v>
      </c>
      <c r="D24" t="s">
        <v>7</v>
      </c>
      <c r="E24" s="4">
        <f>VLOOKUP(D24,商品[],4,FALSE)</f>
        <v>780</v>
      </c>
      <c r="F24" s="4">
        <v>1</v>
      </c>
      <c r="G24" s="4">
        <f t="shared" si="0"/>
        <v>780</v>
      </c>
    </row>
    <row r="25" spans="1:7">
      <c r="A25">
        <v>1022</v>
      </c>
      <c r="B25" s="1">
        <v>45571</v>
      </c>
      <c r="C25" t="s">
        <v>31</v>
      </c>
      <c r="D25" t="s">
        <v>7</v>
      </c>
      <c r="E25" s="4">
        <f>VLOOKUP(D25,商品[],4,FALSE)</f>
        <v>780</v>
      </c>
      <c r="F25" s="4">
        <v>1</v>
      </c>
      <c r="G25" s="4">
        <f t="shared" si="0"/>
        <v>780</v>
      </c>
    </row>
    <row r="26" spans="1:7">
      <c r="A26">
        <v>1023</v>
      </c>
      <c r="B26" s="1">
        <v>45571</v>
      </c>
      <c r="C26" t="s">
        <v>33</v>
      </c>
      <c r="D26" t="s">
        <v>12</v>
      </c>
      <c r="E26" s="4">
        <f>VLOOKUP(D26,商品[],4,FALSE)</f>
        <v>550</v>
      </c>
      <c r="F26" s="4">
        <v>1</v>
      </c>
      <c r="G26" s="4">
        <f t="shared" si="0"/>
        <v>550</v>
      </c>
    </row>
    <row r="27" spans="1:7">
      <c r="A27">
        <v>1024</v>
      </c>
      <c r="B27" s="1">
        <v>45572</v>
      </c>
      <c r="C27" t="s">
        <v>31</v>
      </c>
      <c r="D27" t="s">
        <v>9</v>
      </c>
      <c r="E27" s="4">
        <f>VLOOKUP(D27,商品[],4,FALSE)</f>
        <v>1400</v>
      </c>
      <c r="F27" s="4">
        <v>2</v>
      </c>
      <c r="G27" s="4">
        <f t="shared" si="0"/>
        <v>2800</v>
      </c>
    </row>
    <row r="28" spans="1:7">
      <c r="A28">
        <v>1025</v>
      </c>
      <c r="B28" s="1">
        <v>45572</v>
      </c>
      <c r="C28" t="s">
        <v>33</v>
      </c>
      <c r="D28" t="s">
        <v>10</v>
      </c>
      <c r="E28" s="4">
        <f>VLOOKUP(D28,商品[],4,FALSE)</f>
        <v>6400</v>
      </c>
      <c r="F28" s="4">
        <v>1</v>
      </c>
      <c r="G28" s="4">
        <f t="shared" si="0"/>
        <v>6400</v>
      </c>
    </row>
    <row r="29" spans="1:7">
      <c r="A29">
        <v>1026</v>
      </c>
      <c r="B29" s="1">
        <v>45572</v>
      </c>
      <c r="C29" t="s">
        <v>33</v>
      </c>
      <c r="D29" t="s">
        <v>7</v>
      </c>
      <c r="E29" s="4">
        <f>VLOOKUP(D29,商品[],4,FALSE)</f>
        <v>780</v>
      </c>
      <c r="F29" s="4">
        <v>2</v>
      </c>
      <c r="G29" s="4">
        <f t="shared" si="0"/>
        <v>1560</v>
      </c>
    </row>
    <row r="30" spans="1:7">
      <c r="A30">
        <v>1027</v>
      </c>
      <c r="B30" s="1">
        <v>45572</v>
      </c>
      <c r="C30" t="s">
        <v>32</v>
      </c>
      <c r="D30" t="s">
        <v>8</v>
      </c>
      <c r="E30" s="4">
        <f>VLOOKUP(D30,商品[],4,FALSE)</f>
        <v>900</v>
      </c>
      <c r="F30" s="4">
        <v>1</v>
      </c>
      <c r="G30" s="4">
        <f t="shared" si="0"/>
        <v>900</v>
      </c>
    </row>
    <row r="31" spans="1:7">
      <c r="A31">
        <v>1028</v>
      </c>
      <c r="B31" s="1">
        <v>45573</v>
      </c>
      <c r="C31" t="s">
        <v>31</v>
      </c>
      <c r="D31" t="s">
        <v>11</v>
      </c>
      <c r="E31" s="4">
        <f>VLOOKUP(D31,商品[],4,FALSE)</f>
        <v>3800</v>
      </c>
      <c r="F31" s="4">
        <v>1</v>
      </c>
      <c r="G31" s="4">
        <f t="shared" si="0"/>
        <v>3800</v>
      </c>
    </row>
    <row r="32" spans="1:7">
      <c r="A32">
        <v>1029</v>
      </c>
      <c r="B32" s="1">
        <v>45573</v>
      </c>
      <c r="C32" t="s">
        <v>33</v>
      </c>
      <c r="D32" t="s">
        <v>11</v>
      </c>
      <c r="E32" s="4">
        <f>VLOOKUP(D32,商品[],4,FALSE)</f>
        <v>3800</v>
      </c>
      <c r="F32" s="4">
        <v>2</v>
      </c>
      <c r="G32" s="4">
        <f t="shared" si="0"/>
        <v>7600</v>
      </c>
    </row>
    <row r="33" spans="1:7">
      <c r="A33">
        <v>1030</v>
      </c>
      <c r="B33" s="1">
        <v>45573</v>
      </c>
      <c r="C33" t="s">
        <v>33</v>
      </c>
      <c r="D33" t="s">
        <v>7</v>
      </c>
      <c r="E33" s="4">
        <f>VLOOKUP(D33,商品[],4,FALSE)</f>
        <v>780</v>
      </c>
      <c r="F33" s="4">
        <v>1</v>
      </c>
      <c r="G33" s="4">
        <f t="shared" si="0"/>
        <v>780</v>
      </c>
    </row>
    <row r="34" spans="1:7">
      <c r="A34">
        <v>1031</v>
      </c>
      <c r="B34" s="1">
        <v>45573</v>
      </c>
      <c r="C34" t="s">
        <v>32</v>
      </c>
      <c r="D34" t="s">
        <v>10</v>
      </c>
      <c r="E34" s="4">
        <f>VLOOKUP(D34,商品[],4,FALSE)</f>
        <v>6400</v>
      </c>
      <c r="F34" s="4">
        <v>1</v>
      </c>
      <c r="G34" s="4">
        <f t="shared" si="0"/>
        <v>6400</v>
      </c>
    </row>
    <row r="35" spans="1:7">
      <c r="A35">
        <v>1032</v>
      </c>
      <c r="B35" s="1">
        <v>45574</v>
      </c>
      <c r="C35" t="s">
        <v>31</v>
      </c>
      <c r="D35" t="s">
        <v>7</v>
      </c>
      <c r="E35" s="4">
        <f>VLOOKUP(D35,商品[],4,FALSE)</f>
        <v>780</v>
      </c>
      <c r="F35" s="4">
        <v>1</v>
      </c>
      <c r="G35" s="4">
        <f t="shared" si="0"/>
        <v>780</v>
      </c>
    </row>
    <row r="36" spans="1:7">
      <c r="A36">
        <v>1033</v>
      </c>
      <c r="B36" s="1">
        <v>45574</v>
      </c>
      <c r="C36" t="s">
        <v>31</v>
      </c>
      <c r="D36" t="s">
        <v>10</v>
      </c>
      <c r="E36" s="4">
        <f>VLOOKUP(D36,商品[],4,FALSE)</f>
        <v>6400</v>
      </c>
      <c r="F36" s="4">
        <v>1</v>
      </c>
      <c r="G36" s="4">
        <f t="shared" si="0"/>
        <v>6400</v>
      </c>
    </row>
    <row r="37" spans="1:7">
      <c r="A37">
        <v>1034</v>
      </c>
      <c r="B37" s="1">
        <v>45574</v>
      </c>
      <c r="C37" t="s">
        <v>33</v>
      </c>
      <c r="D37" t="s">
        <v>8</v>
      </c>
      <c r="E37" s="4">
        <f>VLOOKUP(D37,商品[],4,FALSE)</f>
        <v>900</v>
      </c>
      <c r="F37" s="4">
        <v>1</v>
      </c>
      <c r="G37" s="4">
        <f t="shared" si="0"/>
        <v>900</v>
      </c>
    </row>
    <row r="38" spans="1:7">
      <c r="A38">
        <v>1035</v>
      </c>
      <c r="B38" s="1">
        <v>45574</v>
      </c>
      <c r="C38" t="s">
        <v>33</v>
      </c>
      <c r="D38" t="s">
        <v>9</v>
      </c>
      <c r="E38" s="4">
        <f>VLOOKUP(D38,商品[],4,FALSE)</f>
        <v>1400</v>
      </c>
      <c r="F38" s="4">
        <v>1</v>
      </c>
      <c r="G38" s="4">
        <f t="shared" si="0"/>
        <v>1400</v>
      </c>
    </row>
    <row r="39" spans="1:7">
      <c r="A39">
        <v>1036</v>
      </c>
      <c r="B39" s="1">
        <v>45574</v>
      </c>
      <c r="C39" t="s">
        <v>32</v>
      </c>
      <c r="D39" t="s">
        <v>8</v>
      </c>
      <c r="E39" s="4">
        <f>VLOOKUP(D39,商品[],4,FALSE)</f>
        <v>900</v>
      </c>
      <c r="F39" s="4">
        <v>1</v>
      </c>
      <c r="G39" s="4">
        <f t="shared" si="0"/>
        <v>900</v>
      </c>
    </row>
    <row r="40" spans="1:7">
      <c r="A40">
        <v>1037</v>
      </c>
      <c r="B40" s="1">
        <v>45575</v>
      </c>
      <c r="C40" t="s">
        <v>31</v>
      </c>
      <c r="D40" t="s">
        <v>13</v>
      </c>
      <c r="E40" s="4">
        <f>VLOOKUP(D40,商品[],4,FALSE)</f>
        <v>800</v>
      </c>
      <c r="F40" s="4">
        <v>1</v>
      </c>
      <c r="G40" s="4">
        <f t="shared" si="0"/>
        <v>800</v>
      </c>
    </row>
    <row r="41" spans="1:7">
      <c r="A41">
        <v>1038</v>
      </c>
      <c r="B41" s="1">
        <v>45575</v>
      </c>
      <c r="C41" t="s">
        <v>31</v>
      </c>
      <c r="D41" t="s">
        <v>12</v>
      </c>
      <c r="E41" s="4">
        <f>VLOOKUP(D41,商品[],4,FALSE)</f>
        <v>550</v>
      </c>
      <c r="F41" s="4">
        <v>1</v>
      </c>
      <c r="G41" s="4">
        <f t="shared" si="0"/>
        <v>550</v>
      </c>
    </row>
    <row r="42" spans="1:7">
      <c r="A42">
        <v>1039</v>
      </c>
      <c r="B42" s="1">
        <v>45575</v>
      </c>
      <c r="C42" t="s">
        <v>31</v>
      </c>
      <c r="D42" t="s">
        <v>8</v>
      </c>
      <c r="E42" s="4">
        <f>VLOOKUP(D42,商品[],4,FALSE)</f>
        <v>900</v>
      </c>
      <c r="F42" s="4">
        <v>2</v>
      </c>
      <c r="G42" s="4">
        <f t="shared" si="0"/>
        <v>1800</v>
      </c>
    </row>
    <row r="43" spans="1:7">
      <c r="A43">
        <v>1040</v>
      </c>
      <c r="B43" s="1">
        <v>45575</v>
      </c>
      <c r="C43" t="s">
        <v>33</v>
      </c>
      <c r="D43" t="s">
        <v>7</v>
      </c>
      <c r="E43" s="4">
        <f>VLOOKUP(D43,商品[],4,FALSE)</f>
        <v>780</v>
      </c>
      <c r="F43" s="4">
        <v>1</v>
      </c>
      <c r="G43" s="4">
        <f t="shared" si="0"/>
        <v>780</v>
      </c>
    </row>
    <row r="44" spans="1:7">
      <c r="A44">
        <v>1041</v>
      </c>
      <c r="B44" s="1">
        <v>45575</v>
      </c>
      <c r="C44" t="s">
        <v>33</v>
      </c>
      <c r="D44" t="s">
        <v>7</v>
      </c>
      <c r="E44" s="4">
        <f>VLOOKUP(D44,商品[],4,FALSE)</f>
        <v>780</v>
      </c>
      <c r="F44" s="4">
        <v>1</v>
      </c>
      <c r="G44" s="4">
        <f t="shared" si="0"/>
        <v>780</v>
      </c>
    </row>
    <row r="45" spans="1:7">
      <c r="A45">
        <v>1042</v>
      </c>
      <c r="B45" s="1">
        <v>45575</v>
      </c>
      <c r="C45" t="s">
        <v>32</v>
      </c>
      <c r="D45" t="s">
        <v>11</v>
      </c>
      <c r="E45" s="4">
        <f>VLOOKUP(D45,商品[],4,FALSE)</f>
        <v>3800</v>
      </c>
      <c r="F45" s="4">
        <v>1</v>
      </c>
      <c r="G45" s="4">
        <f t="shared" si="0"/>
        <v>3800</v>
      </c>
    </row>
    <row r="46" spans="1:7">
      <c r="A46">
        <v>1043</v>
      </c>
      <c r="B46" s="1">
        <v>45576</v>
      </c>
      <c r="C46" t="s">
        <v>31</v>
      </c>
      <c r="D46" t="s">
        <v>7</v>
      </c>
      <c r="E46" s="4">
        <f>VLOOKUP(D46,商品[],4,FALSE)</f>
        <v>780</v>
      </c>
      <c r="F46" s="4">
        <v>3</v>
      </c>
      <c r="G46" s="4">
        <f t="shared" si="0"/>
        <v>2340</v>
      </c>
    </row>
    <row r="47" spans="1:7">
      <c r="A47">
        <v>1044</v>
      </c>
      <c r="B47" s="1">
        <v>45577</v>
      </c>
      <c r="C47" t="s">
        <v>31</v>
      </c>
      <c r="D47" t="s">
        <v>8</v>
      </c>
      <c r="E47" s="4">
        <f>VLOOKUP(D47,商品[],4,FALSE)</f>
        <v>900</v>
      </c>
      <c r="F47" s="4">
        <v>2</v>
      </c>
      <c r="G47" s="4">
        <f t="shared" si="0"/>
        <v>1800</v>
      </c>
    </row>
    <row r="48" spans="1:7">
      <c r="A48">
        <v>1045</v>
      </c>
      <c r="B48" s="1">
        <v>45578</v>
      </c>
      <c r="C48" t="s">
        <v>33</v>
      </c>
      <c r="D48" t="s">
        <v>8</v>
      </c>
      <c r="E48" s="4">
        <f>VLOOKUP(D48,商品[],4,FALSE)</f>
        <v>900</v>
      </c>
      <c r="F48" s="4">
        <v>1</v>
      </c>
      <c r="G48" s="4">
        <f t="shared" si="0"/>
        <v>900</v>
      </c>
    </row>
    <row r="49" spans="1:7">
      <c r="A49">
        <v>1046</v>
      </c>
      <c r="B49" s="1">
        <v>45579</v>
      </c>
      <c r="C49" t="s">
        <v>32</v>
      </c>
      <c r="D49" t="s">
        <v>11</v>
      </c>
      <c r="E49" s="4">
        <f>VLOOKUP(D49,商品[],4,FALSE)</f>
        <v>3800</v>
      </c>
      <c r="F49" s="4">
        <v>1</v>
      </c>
      <c r="G49" s="4">
        <f t="shared" si="0"/>
        <v>3800</v>
      </c>
    </row>
    <row r="50" spans="1:7">
      <c r="A50">
        <v>1047</v>
      </c>
      <c r="B50" s="1">
        <v>45577</v>
      </c>
      <c r="C50" t="s">
        <v>31</v>
      </c>
      <c r="D50" t="s">
        <v>7</v>
      </c>
      <c r="E50" s="4">
        <f>VLOOKUP(D50,商品[],4,FALSE)</f>
        <v>780</v>
      </c>
      <c r="F50" s="4">
        <v>1</v>
      </c>
      <c r="G50" s="4">
        <f t="shared" si="0"/>
        <v>780</v>
      </c>
    </row>
    <row r="51" spans="1:7">
      <c r="A51">
        <v>1048</v>
      </c>
      <c r="B51" s="1">
        <v>45577</v>
      </c>
      <c r="C51" t="s">
        <v>31</v>
      </c>
      <c r="D51" t="s">
        <v>7</v>
      </c>
      <c r="E51" s="4">
        <f>VLOOKUP(D51,商品[],4,FALSE)</f>
        <v>780</v>
      </c>
      <c r="F51" s="4">
        <v>1</v>
      </c>
      <c r="G51" s="4">
        <f t="shared" si="0"/>
        <v>780</v>
      </c>
    </row>
    <row r="52" spans="1:7">
      <c r="A52">
        <v>1049</v>
      </c>
      <c r="B52" s="1">
        <v>45577</v>
      </c>
      <c r="C52" t="s">
        <v>33</v>
      </c>
      <c r="D52" t="s">
        <v>10</v>
      </c>
      <c r="E52" s="4">
        <f>VLOOKUP(D52,商品[],4,FALSE)</f>
        <v>6400</v>
      </c>
      <c r="F52" s="4">
        <v>2</v>
      </c>
      <c r="G52" s="4">
        <f t="shared" si="0"/>
        <v>12800</v>
      </c>
    </row>
    <row r="53" spans="1:7">
      <c r="A53">
        <v>1050</v>
      </c>
      <c r="B53" s="1">
        <v>45577</v>
      </c>
      <c r="C53" t="s">
        <v>32</v>
      </c>
      <c r="D53" t="s">
        <v>8</v>
      </c>
      <c r="E53" s="4">
        <f>VLOOKUP(D53,商品[],4,FALSE)</f>
        <v>900</v>
      </c>
      <c r="F53" s="4">
        <v>2</v>
      </c>
      <c r="G53" s="4">
        <f t="shared" si="0"/>
        <v>1800</v>
      </c>
    </row>
    <row r="54" spans="1:7">
      <c r="A54">
        <v>1051</v>
      </c>
      <c r="B54" s="1">
        <v>45578</v>
      </c>
      <c r="C54" t="s">
        <v>31</v>
      </c>
      <c r="D54" t="s">
        <v>8</v>
      </c>
      <c r="E54" s="4">
        <f>VLOOKUP(D54,商品[],4,FALSE)</f>
        <v>900</v>
      </c>
      <c r="F54" s="4">
        <v>1</v>
      </c>
      <c r="G54" s="4">
        <f t="shared" si="0"/>
        <v>900</v>
      </c>
    </row>
    <row r="55" spans="1:7">
      <c r="A55">
        <v>1052</v>
      </c>
      <c r="B55" s="1">
        <v>45578</v>
      </c>
      <c r="C55" t="s">
        <v>33</v>
      </c>
      <c r="D55" t="s">
        <v>7</v>
      </c>
      <c r="E55" s="4">
        <f>VLOOKUP(D55,商品[],4,FALSE)</f>
        <v>780</v>
      </c>
      <c r="F55" s="4">
        <v>1</v>
      </c>
      <c r="G55" s="4">
        <f t="shared" si="0"/>
        <v>780</v>
      </c>
    </row>
    <row r="56" spans="1:7">
      <c r="A56">
        <v>1053</v>
      </c>
      <c r="B56" s="1">
        <v>45578</v>
      </c>
      <c r="C56" t="s">
        <v>32</v>
      </c>
      <c r="D56" t="s">
        <v>7</v>
      </c>
      <c r="E56" s="4">
        <f>VLOOKUP(D56,商品[],4,FALSE)</f>
        <v>780</v>
      </c>
      <c r="F56" s="4">
        <v>3</v>
      </c>
      <c r="G56" s="4">
        <f t="shared" si="0"/>
        <v>2340</v>
      </c>
    </row>
    <row r="57" spans="1:7">
      <c r="A57">
        <v>1054</v>
      </c>
      <c r="B57" s="1">
        <v>45579</v>
      </c>
      <c r="C57" t="s">
        <v>31</v>
      </c>
      <c r="D57" t="s">
        <v>7</v>
      </c>
      <c r="E57" s="4">
        <f>VLOOKUP(D57,商品[],4,FALSE)</f>
        <v>780</v>
      </c>
      <c r="F57" s="4">
        <v>4</v>
      </c>
      <c r="G57" s="4">
        <f t="shared" si="0"/>
        <v>3120</v>
      </c>
    </row>
    <row r="58" spans="1:7">
      <c r="A58">
        <v>1055</v>
      </c>
      <c r="B58" s="1">
        <v>45579</v>
      </c>
      <c r="C58" t="s">
        <v>33</v>
      </c>
      <c r="D58" t="s">
        <v>7</v>
      </c>
      <c r="E58" s="4">
        <f>VLOOKUP(D58,商品[],4,FALSE)</f>
        <v>780</v>
      </c>
      <c r="F58" s="4">
        <v>1</v>
      </c>
      <c r="G58" s="4">
        <f t="shared" si="0"/>
        <v>780</v>
      </c>
    </row>
    <row r="59" spans="1:7">
      <c r="A59">
        <v>1056</v>
      </c>
      <c r="B59" s="1">
        <v>45579</v>
      </c>
      <c r="C59" t="s">
        <v>33</v>
      </c>
      <c r="D59" t="s">
        <v>9</v>
      </c>
      <c r="E59" s="4">
        <f>VLOOKUP(D59,商品[],4,FALSE)</f>
        <v>1400</v>
      </c>
      <c r="F59" s="4">
        <v>2</v>
      </c>
      <c r="G59" s="4">
        <f t="shared" si="0"/>
        <v>2800</v>
      </c>
    </row>
    <row r="60" spans="1:7">
      <c r="A60">
        <v>1057</v>
      </c>
      <c r="B60" s="1">
        <v>45580</v>
      </c>
      <c r="C60" t="s">
        <v>31</v>
      </c>
      <c r="D60" t="s">
        <v>8</v>
      </c>
      <c r="E60" s="4">
        <f>VLOOKUP(D60,商品[],4,FALSE)</f>
        <v>900</v>
      </c>
      <c r="F60" s="4">
        <v>1</v>
      </c>
      <c r="G60" s="4">
        <f t="shared" si="0"/>
        <v>900</v>
      </c>
    </row>
    <row r="61" spans="1:7">
      <c r="A61">
        <v>1058</v>
      </c>
      <c r="B61" s="1">
        <v>45580</v>
      </c>
      <c r="C61" t="s">
        <v>33</v>
      </c>
      <c r="D61" t="s">
        <v>12</v>
      </c>
      <c r="E61" s="4">
        <f>VLOOKUP(D61,商品[],4,FALSE)</f>
        <v>550</v>
      </c>
      <c r="F61" s="4">
        <v>1</v>
      </c>
      <c r="G61" s="4">
        <f t="shared" si="0"/>
        <v>550</v>
      </c>
    </row>
    <row r="62" spans="1:7">
      <c r="A62">
        <v>1059</v>
      </c>
      <c r="B62" s="1">
        <v>45580</v>
      </c>
      <c r="C62" t="s">
        <v>32</v>
      </c>
      <c r="D62" t="s">
        <v>13</v>
      </c>
      <c r="E62" s="4">
        <f>VLOOKUP(D62,商品[],4,FALSE)</f>
        <v>800</v>
      </c>
      <c r="F62" s="4">
        <v>2</v>
      </c>
      <c r="G62" s="4">
        <f t="shared" si="0"/>
        <v>1600</v>
      </c>
    </row>
    <row r="63" spans="1:7">
      <c r="A63">
        <v>1060</v>
      </c>
      <c r="B63" s="1">
        <v>45581</v>
      </c>
      <c r="C63" t="s">
        <v>31</v>
      </c>
      <c r="D63" t="s">
        <v>7</v>
      </c>
      <c r="E63" s="4">
        <f>VLOOKUP(D63,商品[],4,FALSE)</f>
        <v>780</v>
      </c>
      <c r="F63" s="4">
        <v>1</v>
      </c>
      <c r="G63" s="4">
        <f t="shared" si="0"/>
        <v>780</v>
      </c>
    </row>
    <row r="64" spans="1:7">
      <c r="A64">
        <v>1061</v>
      </c>
      <c r="B64" s="1">
        <v>45581</v>
      </c>
      <c r="C64" t="s">
        <v>33</v>
      </c>
      <c r="D64" t="s">
        <v>8</v>
      </c>
      <c r="E64" s="4">
        <f>VLOOKUP(D64,商品[],4,FALSE)</f>
        <v>900</v>
      </c>
      <c r="F64" s="4">
        <v>1</v>
      </c>
      <c r="G64" s="4">
        <f t="shared" si="0"/>
        <v>900</v>
      </c>
    </row>
    <row r="65" spans="1:7">
      <c r="A65">
        <v>1062</v>
      </c>
      <c r="B65" s="1">
        <v>45581</v>
      </c>
      <c r="C65" t="s">
        <v>32</v>
      </c>
      <c r="D65" t="s">
        <v>7</v>
      </c>
      <c r="E65" s="4">
        <f>VLOOKUP(D65,商品[],4,FALSE)</f>
        <v>780</v>
      </c>
      <c r="F65" s="4">
        <v>8</v>
      </c>
      <c r="G65" s="4">
        <f t="shared" si="0"/>
        <v>6240</v>
      </c>
    </row>
    <row r="66" spans="1:7">
      <c r="A66">
        <v>1063</v>
      </c>
      <c r="B66" s="1">
        <v>45582</v>
      </c>
      <c r="C66" t="s">
        <v>31</v>
      </c>
      <c r="D66" t="s">
        <v>11</v>
      </c>
      <c r="E66" s="4">
        <f>VLOOKUP(D66,商品[],4,FALSE)</f>
        <v>3800</v>
      </c>
      <c r="F66" s="4">
        <v>2</v>
      </c>
      <c r="G66" s="4">
        <f t="shared" si="0"/>
        <v>7600</v>
      </c>
    </row>
    <row r="67" spans="1:7">
      <c r="A67">
        <v>1064</v>
      </c>
      <c r="B67" s="1">
        <v>45582</v>
      </c>
      <c r="C67" t="s">
        <v>31</v>
      </c>
      <c r="D67" t="s">
        <v>7</v>
      </c>
      <c r="E67" s="4">
        <f>VLOOKUP(D67,商品[],4,FALSE)</f>
        <v>780</v>
      </c>
      <c r="F67" s="4">
        <v>1</v>
      </c>
      <c r="G67" s="4">
        <f t="shared" si="0"/>
        <v>780</v>
      </c>
    </row>
    <row r="68" spans="1:7">
      <c r="A68">
        <v>1065</v>
      </c>
      <c r="B68" s="1">
        <v>45582</v>
      </c>
      <c r="C68" t="s">
        <v>33</v>
      </c>
      <c r="D68" t="s">
        <v>8</v>
      </c>
      <c r="E68" s="4">
        <f>VLOOKUP(D68,商品[],4,FALSE)</f>
        <v>900</v>
      </c>
      <c r="F68" s="4">
        <v>1</v>
      </c>
      <c r="G68" s="4">
        <f t="shared" si="0"/>
        <v>900</v>
      </c>
    </row>
    <row r="69" spans="1:7">
      <c r="A69">
        <v>1066</v>
      </c>
      <c r="B69" s="1">
        <v>45582</v>
      </c>
      <c r="C69" t="s">
        <v>32</v>
      </c>
      <c r="D69" t="s">
        <v>7</v>
      </c>
      <c r="E69" s="4">
        <f>VLOOKUP(D69,商品[],4,FALSE)</f>
        <v>780</v>
      </c>
      <c r="F69" s="4">
        <v>1</v>
      </c>
      <c r="G69" s="4">
        <f t="shared" ref="G69:G132" si="1">E69*F69</f>
        <v>780</v>
      </c>
    </row>
    <row r="70" spans="1:7">
      <c r="A70">
        <v>1067</v>
      </c>
      <c r="B70" s="1">
        <v>45583</v>
      </c>
      <c r="C70" t="s">
        <v>31</v>
      </c>
      <c r="D70" t="s">
        <v>8</v>
      </c>
      <c r="E70" s="4">
        <f>VLOOKUP(D70,商品[],4,FALSE)</f>
        <v>900</v>
      </c>
      <c r="F70" s="4">
        <v>1</v>
      </c>
      <c r="G70" s="4">
        <f t="shared" si="1"/>
        <v>900</v>
      </c>
    </row>
    <row r="71" spans="1:7">
      <c r="A71">
        <v>1068</v>
      </c>
      <c r="B71" s="1">
        <v>45583</v>
      </c>
      <c r="C71" t="s">
        <v>33</v>
      </c>
      <c r="D71" t="s">
        <v>7</v>
      </c>
      <c r="E71" s="4">
        <f>VLOOKUP(D71,商品[],4,FALSE)</f>
        <v>780</v>
      </c>
      <c r="F71" s="4">
        <v>1</v>
      </c>
      <c r="G71" s="4">
        <f t="shared" si="1"/>
        <v>780</v>
      </c>
    </row>
    <row r="72" spans="1:7">
      <c r="A72">
        <v>1069</v>
      </c>
      <c r="B72" s="1">
        <v>45583</v>
      </c>
      <c r="C72" t="s">
        <v>32</v>
      </c>
      <c r="D72" t="s">
        <v>8</v>
      </c>
      <c r="E72" s="4">
        <f>VLOOKUP(D72,商品[],4,FALSE)</f>
        <v>900</v>
      </c>
      <c r="F72" s="4">
        <v>1</v>
      </c>
      <c r="G72" s="4">
        <f t="shared" si="1"/>
        <v>900</v>
      </c>
    </row>
    <row r="73" spans="1:7">
      <c r="A73">
        <v>1070</v>
      </c>
      <c r="B73" s="1">
        <v>45584</v>
      </c>
      <c r="C73" t="s">
        <v>31</v>
      </c>
      <c r="D73" t="s">
        <v>7</v>
      </c>
      <c r="E73" s="4">
        <f>VLOOKUP(D73,商品[],4,FALSE)</f>
        <v>780</v>
      </c>
      <c r="F73" s="4">
        <v>5</v>
      </c>
      <c r="G73" s="4">
        <f t="shared" si="1"/>
        <v>3900</v>
      </c>
    </row>
    <row r="74" spans="1:7">
      <c r="A74">
        <v>1071</v>
      </c>
      <c r="B74" s="1">
        <v>45584</v>
      </c>
      <c r="C74" t="s">
        <v>31</v>
      </c>
      <c r="D74" t="s">
        <v>7</v>
      </c>
      <c r="E74" s="4">
        <f>VLOOKUP(D74,商品[],4,FALSE)</f>
        <v>780</v>
      </c>
      <c r="F74" s="4">
        <v>1</v>
      </c>
      <c r="G74" s="4">
        <f t="shared" si="1"/>
        <v>780</v>
      </c>
    </row>
    <row r="75" spans="1:7">
      <c r="A75">
        <v>1072</v>
      </c>
      <c r="B75" s="1">
        <v>45584</v>
      </c>
      <c r="C75" t="s">
        <v>33</v>
      </c>
      <c r="D75" t="s">
        <v>7</v>
      </c>
      <c r="E75" s="4">
        <f>VLOOKUP(D75,商品[],4,FALSE)</f>
        <v>780</v>
      </c>
      <c r="F75" s="4">
        <v>1</v>
      </c>
      <c r="G75" s="4">
        <f t="shared" si="1"/>
        <v>780</v>
      </c>
    </row>
    <row r="76" spans="1:7">
      <c r="A76">
        <v>1073</v>
      </c>
      <c r="B76" s="1">
        <v>45584</v>
      </c>
      <c r="C76" t="s">
        <v>32</v>
      </c>
      <c r="D76" t="s">
        <v>11</v>
      </c>
      <c r="E76" s="4">
        <f>VLOOKUP(D76,商品[],4,FALSE)</f>
        <v>3800</v>
      </c>
      <c r="F76" s="4">
        <v>1</v>
      </c>
      <c r="G76" s="4">
        <f t="shared" si="1"/>
        <v>3800</v>
      </c>
    </row>
    <row r="77" spans="1:7">
      <c r="A77">
        <v>1074</v>
      </c>
      <c r="B77" s="1">
        <v>45585</v>
      </c>
      <c r="C77" t="s">
        <v>31</v>
      </c>
      <c r="D77" t="s">
        <v>7</v>
      </c>
      <c r="E77" s="4">
        <f>VLOOKUP(D77,商品[],4,FALSE)</f>
        <v>780</v>
      </c>
      <c r="F77" s="4">
        <v>4</v>
      </c>
      <c r="G77" s="4">
        <f t="shared" si="1"/>
        <v>3120</v>
      </c>
    </row>
    <row r="78" spans="1:7">
      <c r="A78">
        <v>1075</v>
      </c>
      <c r="B78" s="1">
        <v>45585</v>
      </c>
      <c r="C78" t="s">
        <v>33</v>
      </c>
      <c r="D78" t="s">
        <v>7</v>
      </c>
      <c r="E78" s="4">
        <f>VLOOKUP(D78,商品[],4,FALSE)</f>
        <v>780</v>
      </c>
      <c r="F78" s="4">
        <v>2</v>
      </c>
      <c r="G78" s="4">
        <f t="shared" si="1"/>
        <v>1560</v>
      </c>
    </row>
    <row r="79" spans="1:7">
      <c r="A79">
        <v>1076</v>
      </c>
      <c r="B79" s="1">
        <v>45585</v>
      </c>
      <c r="C79" t="s">
        <v>33</v>
      </c>
      <c r="D79" t="s">
        <v>8</v>
      </c>
      <c r="E79" s="4">
        <f>VLOOKUP(D79,商品[],4,FALSE)</f>
        <v>900</v>
      </c>
      <c r="F79" s="4">
        <v>1</v>
      </c>
      <c r="G79" s="4">
        <f t="shared" si="1"/>
        <v>900</v>
      </c>
    </row>
    <row r="80" spans="1:7">
      <c r="A80">
        <v>1077</v>
      </c>
      <c r="B80" s="1">
        <v>45585</v>
      </c>
      <c r="C80" t="s">
        <v>32</v>
      </c>
      <c r="D80" t="s">
        <v>13</v>
      </c>
      <c r="E80" s="4">
        <f>VLOOKUP(D80,商品[],4,FALSE)</f>
        <v>800</v>
      </c>
      <c r="F80" s="4">
        <v>1</v>
      </c>
      <c r="G80" s="4">
        <f t="shared" si="1"/>
        <v>800</v>
      </c>
    </row>
    <row r="81" spans="1:7">
      <c r="A81">
        <v>1078</v>
      </c>
      <c r="B81" s="1">
        <v>45586</v>
      </c>
      <c r="C81" t="s">
        <v>31</v>
      </c>
      <c r="D81" t="s">
        <v>12</v>
      </c>
      <c r="E81" s="4">
        <f>VLOOKUP(D81,商品[],4,FALSE)</f>
        <v>550</v>
      </c>
      <c r="F81" s="4">
        <v>1</v>
      </c>
      <c r="G81" s="4">
        <f t="shared" si="1"/>
        <v>550</v>
      </c>
    </row>
    <row r="82" spans="1:7">
      <c r="A82">
        <v>1079</v>
      </c>
      <c r="B82" s="1">
        <v>45586</v>
      </c>
      <c r="C82" t="s">
        <v>31</v>
      </c>
      <c r="D82" t="s">
        <v>10</v>
      </c>
      <c r="E82" s="4">
        <f>VLOOKUP(D82,商品[],4,FALSE)</f>
        <v>6400</v>
      </c>
      <c r="F82" s="4">
        <v>1</v>
      </c>
      <c r="G82" s="4">
        <f t="shared" si="1"/>
        <v>6400</v>
      </c>
    </row>
    <row r="83" spans="1:7">
      <c r="A83">
        <v>1080</v>
      </c>
      <c r="B83" s="1">
        <v>45586</v>
      </c>
      <c r="C83" t="s">
        <v>33</v>
      </c>
      <c r="D83" t="s">
        <v>7</v>
      </c>
      <c r="E83" s="4">
        <f>VLOOKUP(D83,商品[],4,FALSE)</f>
        <v>780</v>
      </c>
      <c r="F83" s="4">
        <v>1</v>
      </c>
      <c r="G83" s="4">
        <f t="shared" si="1"/>
        <v>780</v>
      </c>
    </row>
    <row r="84" spans="1:7">
      <c r="A84">
        <v>1081</v>
      </c>
      <c r="B84" s="1">
        <v>45586</v>
      </c>
      <c r="C84" t="s">
        <v>32</v>
      </c>
      <c r="D84" t="s">
        <v>7</v>
      </c>
      <c r="E84" s="4">
        <f>VLOOKUP(D84,商品[],4,FALSE)</f>
        <v>780</v>
      </c>
      <c r="F84" s="4">
        <v>1</v>
      </c>
      <c r="G84" s="4">
        <f t="shared" si="1"/>
        <v>780</v>
      </c>
    </row>
    <row r="85" spans="1:7">
      <c r="A85">
        <v>1082</v>
      </c>
      <c r="B85" s="1">
        <v>45587</v>
      </c>
      <c r="C85" t="s">
        <v>31</v>
      </c>
      <c r="D85" t="s">
        <v>7</v>
      </c>
      <c r="E85" s="4">
        <f>VLOOKUP(D85,商品[],4,FALSE)</f>
        <v>780</v>
      </c>
      <c r="F85" s="4">
        <v>8</v>
      </c>
      <c r="G85" s="4">
        <f t="shared" si="1"/>
        <v>6240</v>
      </c>
    </row>
    <row r="86" spans="1:7">
      <c r="A86">
        <v>1083</v>
      </c>
      <c r="B86" s="1">
        <v>45587</v>
      </c>
      <c r="C86" t="s">
        <v>33</v>
      </c>
      <c r="D86" t="s">
        <v>10</v>
      </c>
      <c r="E86" s="4">
        <f>VLOOKUP(D86,商品[],4,FALSE)</f>
        <v>6400</v>
      </c>
      <c r="F86" s="4">
        <v>1</v>
      </c>
      <c r="G86" s="4">
        <f t="shared" si="1"/>
        <v>6400</v>
      </c>
    </row>
    <row r="87" spans="1:7">
      <c r="A87">
        <v>1084</v>
      </c>
      <c r="B87" s="1">
        <v>45587</v>
      </c>
      <c r="C87" t="s">
        <v>33</v>
      </c>
      <c r="D87" t="s">
        <v>8</v>
      </c>
      <c r="E87" s="4">
        <f>VLOOKUP(D87,商品[],4,FALSE)</f>
        <v>900</v>
      </c>
      <c r="F87" s="4">
        <v>1</v>
      </c>
      <c r="G87" s="4">
        <f t="shared" si="1"/>
        <v>900</v>
      </c>
    </row>
    <row r="88" spans="1:7">
      <c r="A88">
        <v>1085</v>
      </c>
      <c r="B88" s="1">
        <v>45587</v>
      </c>
      <c r="C88" s="1" t="s">
        <v>32</v>
      </c>
      <c r="D88" t="s">
        <v>7</v>
      </c>
      <c r="E88" s="4">
        <f>VLOOKUP(D88,商品[],4,FALSE)</f>
        <v>780</v>
      </c>
      <c r="F88" s="4">
        <v>3</v>
      </c>
      <c r="G88" s="4">
        <f t="shared" si="1"/>
        <v>2340</v>
      </c>
    </row>
    <row r="89" spans="1:7">
      <c r="A89">
        <v>1086</v>
      </c>
      <c r="B89" s="1">
        <v>45588</v>
      </c>
      <c r="C89" t="s">
        <v>31</v>
      </c>
      <c r="D89" t="s">
        <v>9</v>
      </c>
      <c r="E89" s="4">
        <f>VLOOKUP(D89,商品[],4,FALSE)</f>
        <v>1400</v>
      </c>
      <c r="F89" s="4">
        <v>1</v>
      </c>
      <c r="G89" s="4">
        <f t="shared" si="1"/>
        <v>1400</v>
      </c>
    </row>
    <row r="90" spans="1:7">
      <c r="A90">
        <v>1087</v>
      </c>
      <c r="B90" s="1">
        <v>45588</v>
      </c>
      <c r="C90" t="s">
        <v>33</v>
      </c>
      <c r="D90" t="s">
        <v>8</v>
      </c>
      <c r="E90" s="4">
        <f>VLOOKUP(D90,商品[],4,FALSE)</f>
        <v>900</v>
      </c>
      <c r="F90" s="4">
        <v>2</v>
      </c>
      <c r="G90" s="4">
        <f t="shared" si="1"/>
        <v>1800</v>
      </c>
    </row>
    <row r="91" spans="1:7">
      <c r="A91">
        <v>1088</v>
      </c>
      <c r="B91" s="1">
        <v>45588</v>
      </c>
      <c r="C91" s="1" t="s">
        <v>32</v>
      </c>
      <c r="D91" t="s">
        <v>7</v>
      </c>
      <c r="E91" s="4">
        <f>VLOOKUP(D91,商品[],4,FALSE)</f>
        <v>780</v>
      </c>
      <c r="F91" s="4">
        <v>4</v>
      </c>
      <c r="G91" s="4">
        <f t="shared" si="1"/>
        <v>3120</v>
      </c>
    </row>
    <row r="92" spans="1:7">
      <c r="A92">
        <v>1089</v>
      </c>
      <c r="B92" s="1">
        <v>45589</v>
      </c>
      <c r="C92" t="s">
        <v>31</v>
      </c>
      <c r="D92" t="s">
        <v>11</v>
      </c>
      <c r="E92" s="4">
        <f>VLOOKUP(D92,商品[],4,FALSE)</f>
        <v>3800</v>
      </c>
      <c r="F92" s="4">
        <v>1</v>
      </c>
      <c r="G92" s="4">
        <f t="shared" si="1"/>
        <v>3800</v>
      </c>
    </row>
    <row r="93" spans="1:7">
      <c r="A93">
        <v>1090</v>
      </c>
      <c r="B93" s="1">
        <v>45589</v>
      </c>
      <c r="C93" t="s">
        <v>31</v>
      </c>
      <c r="D93" t="s">
        <v>8</v>
      </c>
      <c r="E93" s="4">
        <f>VLOOKUP(D93,商品[],4,FALSE)</f>
        <v>900</v>
      </c>
      <c r="F93" s="4">
        <v>1</v>
      </c>
      <c r="G93" s="4">
        <f t="shared" si="1"/>
        <v>900</v>
      </c>
    </row>
    <row r="94" spans="1:7">
      <c r="A94">
        <v>1091</v>
      </c>
      <c r="B94" s="1">
        <v>45589</v>
      </c>
      <c r="C94" t="s">
        <v>33</v>
      </c>
      <c r="D94" t="s">
        <v>10</v>
      </c>
      <c r="E94" s="4">
        <f>VLOOKUP(D94,商品[],4,FALSE)</f>
        <v>6400</v>
      </c>
      <c r="F94" s="4">
        <v>1</v>
      </c>
      <c r="G94" s="4">
        <f t="shared" si="1"/>
        <v>6400</v>
      </c>
    </row>
    <row r="95" spans="1:7">
      <c r="A95">
        <v>1092</v>
      </c>
      <c r="B95" s="1">
        <v>45589</v>
      </c>
      <c r="C95" s="1" t="s">
        <v>32</v>
      </c>
      <c r="D95" t="s">
        <v>13</v>
      </c>
      <c r="E95" s="4">
        <f>VLOOKUP(D95,商品[],4,FALSE)</f>
        <v>800</v>
      </c>
      <c r="F95" s="4">
        <v>2</v>
      </c>
      <c r="G95" s="4">
        <f t="shared" si="1"/>
        <v>1600</v>
      </c>
    </row>
    <row r="96" spans="1:7">
      <c r="A96">
        <v>1093</v>
      </c>
      <c r="B96" s="1">
        <v>45590</v>
      </c>
      <c r="C96" t="s">
        <v>31</v>
      </c>
      <c r="D96" t="s">
        <v>12</v>
      </c>
      <c r="E96" s="4">
        <f>VLOOKUP(D96,商品[],4,FALSE)</f>
        <v>550</v>
      </c>
      <c r="F96" s="4">
        <v>1</v>
      </c>
      <c r="G96" s="4">
        <f t="shared" si="1"/>
        <v>550</v>
      </c>
    </row>
    <row r="97" spans="1:7">
      <c r="A97">
        <v>1094</v>
      </c>
      <c r="B97" s="1">
        <v>45590</v>
      </c>
      <c r="C97" t="s">
        <v>31</v>
      </c>
      <c r="D97" t="s">
        <v>7</v>
      </c>
      <c r="E97" s="4">
        <f>VLOOKUP(D97,商品[],4,FALSE)</f>
        <v>780</v>
      </c>
      <c r="F97" s="4">
        <v>4</v>
      </c>
      <c r="G97" s="4">
        <f t="shared" si="1"/>
        <v>3120</v>
      </c>
    </row>
    <row r="98" spans="1:7">
      <c r="A98">
        <v>1095</v>
      </c>
      <c r="B98" s="1">
        <v>45590</v>
      </c>
      <c r="C98" t="s">
        <v>33</v>
      </c>
      <c r="D98" t="s">
        <v>8</v>
      </c>
      <c r="E98" s="4">
        <f>VLOOKUP(D98,商品[],4,FALSE)</f>
        <v>900</v>
      </c>
      <c r="F98" s="4">
        <v>1</v>
      </c>
      <c r="G98" s="4">
        <f t="shared" si="1"/>
        <v>900</v>
      </c>
    </row>
    <row r="99" spans="1:7">
      <c r="A99">
        <v>1096</v>
      </c>
      <c r="B99" s="1">
        <v>45591</v>
      </c>
      <c r="C99" t="s">
        <v>31</v>
      </c>
      <c r="D99" t="s">
        <v>7</v>
      </c>
      <c r="E99" s="4">
        <f>VLOOKUP(D99,商品[],4,FALSE)</f>
        <v>780</v>
      </c>
      <c r="F99" s="4">
        <v>3</v>
      </c>
      <c r="G99" s="4">
        <f t="shared" si="1"/>
        <v>2340</v>
      </c>
    </row>
    <row r="100" spans="1:7">
      <c r="A100">
        <v>1097</v>
      </c>
      <c r="B100" s="1">
        <v>45591</v>
      </c>
      <c r="C100" t="s">
        <v>33</v>
      </c>
      <c r="D100" t="s">
        <v>10</v>
      </c>
      <c r="E100" s="4">
        <f>VLOOKUP(D100,商品[],4,FALSE)</f>
        <v>6400</v>
      </c>
      <c r="F100" s="4">
        <v>1</v>
      </c>
      <c r="G100" s="4">
        <f t="shared" si="1"/>
        <v>6400</v>
      </c>
    </row>
    <row r="101" spans="1:7">
      <c r="A101">
        <v>1098</v>
      </c>
      <c r="B101" s="1">
        <v>45591</v>
      </c>
      <c r="C101" s="1" t="s">
        <v>32</v>
      </c>
      <c r="D101" t="s">
        <v>7</v>
      </c>
      <c r="E101" s="4">
        <f>VLOOKUP(D101,商品[],4,FALSE)</f>
        <v>780</v>
      </c>
      <c r="F101" s="4">
        <v>1</v>
      </c>
      <c r="G101" s="4">
        <f t="shared" si="1"/>
        <v>780</v>
      </c>
    </row>
    <row r="102" spans="1:7">
      <c r="A102">
        <v>1099</v>
      </c>
      <c r="B102" s="1">
        <v>45592</v>
      </c>
      <c r="C102" t="s">
        <v>31</v>
      </c>
      <c r="D102" t="s">
        <v>8</v>
      </c>
      <c r="E102" s="4">
        <f>VLOOKUP(D102,商品[],4,FALSE)</f>
        <v>900</v>
      </c>
      <c r="F102" s="4">
        <v>1</v>
      </c>
      <c r="G102" s="4">
        <f t="shared" si="1"/>
        <v>900</v>
      </c>
    </row>
    <row r="103" spans="1:7">
      <c r="A103">
        <v>1100</v>
      </c>
      <c r="B103" s="1">
        <v>45592</v>
      </c>
      <c r="C103" t="s">
        <v>31</v>
      </c>
      <c r="D103" t="s">
        <v>8</v>
      </c>
      <c r="E103" s="4">
        <f>VLOOKUP(D103,商品[],4,FALSE)</f>
        <v>900</v>
      </c>
      <c r="F103" s="4">
        <v>2</v>
      </c>
      <c r="G103" s="4">
        <f t="shared" si="1"/>
        <v>1800</v>
      </c>
    </row>
    <row r="104" spans="1:7">
      <c r="A104">
        <v>1101</v>
      </c>
      <c r="B104" s="1">
        <v>45592</v>
      </c>
      <c r="C104" t="s">
        <v>33</v>
      </c>
      <c r="D104" t="s">
        <v>7</v>
      </c>
      <c r="E104" s="4">
        <f>VLOOKUP(D104,商品[],4,FALSE)</f>
        <v>780</v>
      </c>
      <c r="F104" s="4">
        <v>2</v>
      </c>
      <c r="G104" s="4">
        <f t="shared" si="1"/>
        <v>1560</v>
      </c>
    </row>
    <row r="105" spans="1:7">
      <c r="A105">
        <v>1102</v>
      </c>
      <c r="B105" s="1">
        <v>45592</v>
      </c>
      <c r="C105" s="1" t="s">
        <v>32</v>
      </c>
      <c r="D105" t="s">
        <v>9</v>
      </c>
      <c r="E105" s="4">
        <f>VLOOKUP(D105,商品[],4,FALSE)</f>
        <v>1400</v>
      </c>
      <c r="F105" s="4">
        <v>1</v>
      </c>
      <c r="G105" s="4">
        <f t="shared" si="1"/>
        <v>1400</v>
      </c>
    </row>
    <row r="106" spans="1:7">
      <c r="A106">
        <v>1103</v>
      </c>
      <c r="B106" s="1">
        <v>45593</v>
      </c>
      <c r="C106" t="s">
        <v>31</v>
      </c>
      <c r="D106" t="s">
        <v>10</v>
      </c>
      <c r="E106" s="4">
        <f>VLOOKUP(D106,商品[],4,FALSE)</f>
        <v>6400</v>
      </c>
      <c r="F106" s="4">
        <v>1</v>
      </c>
      <c r="G106" s="4">
        <f t="shared" si="1"/>
        <v>6400</v>
      </c>
    </row>
    <row r="107" spans="1:7">
      <c r="A107">
        <v>1104</v>
      </c>
      <c r="B107" s="1">
        <v>45593</v>
      </c>
      <c r="C107" t="s">
        <v>33</v>
      </c>
      <c r="D107" t="s">
        <v>7</v>
      </c>
      <c r="E107" s="4">
        <f>VLOOKUP(D107,商品[],4,FALSE)</f>
        <v>780</v>
      </c>
      <c r="F107" s="4">
        <v>2</v>
      </c>
      <c r="G107" s="4">
        <f t="shared" si="1"/>
        <v>1560</v>
      </c>
    </row>
    <row r="108" spans="1:7">
      <c r="A108">
        <v>1105</v>
      </c>
      <c r="B108" s="1">
        <v>45593</v>
      </c>
      <c r="C108" t="s">
        <v>33</v>
      </c>
      <c r="D108" t="s">
        <v>7</v>
      </c>
      <c r="E108" s="4">
        <f>VLOOKUP(D108,商品[],4,FALSE)</f>
        <v>780</v>
      </c>
      <c r="F108" s="4">
        <v>2</v>
      </c>
      <c r="G108" s="4">
        <f t="shared" si="1"/>
        <v>1560</v>
      </c>
    </row>
    <row r="109" spans="1:7">
      <c r="A109">
        <v>1106</v>
      </c>
      <c r="B109" s="1">
        <v>45593</v>
      </c>
      <c r="C109" s="1" t="s">
        <v>32</v>
      </c>
      <c r="D109" t="s">
        <v>11</v>
      </c>
      <c r="E109" s="4">
        <f>VLOOKUP(D109,商品[],4,FALSE)</f>
        <v>3800</v>
      </c>
      <c r="F109" s="4">
        <v>1</v>
      </c>
      <c r="G109" s="4">
        <f t="shared" si="1"/>
        <v>3800</v>
      </c>
    </row>
    <row r="110" spans="1:7">
      <c r="A110">
        <v>1107</v>
      </c>
      <c r="B110" s="1">
        <v>45594</v>
      </c>
      <c r="C110" t="s">
        <v>31</v>
      </c>
      <c r="D110" t="s">
        <v>7</v>
      </c>
      <c r="E110" s="4">
        <f>VLOOKUP(D110,商品[],4,FALSE)</f>
        <v>780</v>
      </c>
      <c r="F110" s="4">
        <v>2</v>
      </c>
      <c r="G110" s="4">
        <f t="shared" si="1"/>
        <v>1560</v>
      </c>
    </row>
    <row r="111" spans="1:7">
      <c r="A111">
        <v>1108</v>
      </c>
      <c r="B111" s="1">
        <v>45594</v>
      </c>
      <c r="C111" t="s">
        <v>33</v>
      </c>
      <c r="D111" t="s">
        <v>8</v>
      </c>
      <c r="E111" s="4">
        <f>VLOOKUP(D111,商品[],4,FALSE)</f>
        <v>900</v>
      </c>
      <c r="F111" s="4">
        <v>1</v>
      </c>
      <c r="G111" s="4">
        <f t="shared" si="1"/>
        <v>900</v>
      </c>
    </row>
    <row r="112" spans="1:7">
      <c r="A112">
        <v>1109</v>
      </c>
      <c r="B112" s="1">
        <v>45594</v>
      </c>
      <c r="C112" t="s">
        <v>33</v>
      </c>
      <c r="D112" t="s">
        <v>13</v>
      </c>
      <c r="E112" s="4">
        <f>VLOOKUP(D112,商品[],4,FALSE)</f>
        <v>800</v>
      </c>
      <c r="F112" s="4">
        <v>1</v>
      </c>
      <c r="G112" s="4">
        <f t="shared" si="1"/>
        <v>800</v>
      </c>
    </row>
    <row r="113" spans="1:7">
      <c r="A113">
        <v>1110</v>
      </c>
      <c r="B113" s="1">
        <v>45594</v>
      </c>
      <c r="C113" s="1" t="s">
        <v>32</v>
      </c>
      <c r="D113" t="s">
        <v>12</v>
      </c>
      <c r="E113" s="4">
        <f>VLOOKUP(D113,商品[],4,FALSE)</f>
        <v>550</v>
      </c>
      <c r="F113" s="4">
        <v>1</v>
      </c>
      <c r="G113" s="4">
        <f t="shared" si="1"/>
        <v>550</v>
      </c>
    </row>
    <row r="114" spans="1:7">
      <c r="A114">
        <v>1111</v>
      </c>
      <c r="B114" s="1">
        <v>45595</v>
      </c>
      <c r="C114" t="s">
        <v>31</v>
      </c>
      <c r="D114" t="s">
        <v>10</v>
      </c>
      <c r="E114" s="4">
        <f>VLOOKUP(D114,商品[],4,FALSE)</f>
        <v>6400</v>
      </c>
      <c r="F114" s="4">
        <v>1</v>
      </c>
      <c r="G114" s="4">
        <f t="shared" si="1"/>
        <v>6400</v>
      </c>
    </row>
    <row r="115" spans="1:7">
      <c r="A115">
        <v>1112</v>
      </c>
      <c r="B115" s="1">
        <v>45595</v>
      </c>
      <c r="C115" t="s">
        <v>31</v>
      </c>
      <c r="D115" t="s">
        <v>8</v>
      </c>
      <c r="E115" s="4">
        <f>VLOOKUP(D115,商品[],4,FALSE)</f>
        <v>900</v>
      </c>
      <c r="F115" s="4">
        <v>1</v>
      </c>
      <c r="G115" s="4">
        <f t="shared" si="1"/>
        <v>900</v>
      </c>
    </row>
    <row r="116" spans="1:7">
      <c r="A116">
        <v>1113</v>
      </c>
      <c r="B116" s="1">
        <v>45595</v>
      </c>
      <c r="C116" t="s">
        <v>33</v>
      </c>
      <c r="D116" t="s">
        <v>7</v>
      </c>
      <c r="E116" s="4">
        <f>VLOOKUP(D116,商品[],4,FALSE)</f>
        <v>780</v>
      </c>
      <c r="F116" s="4">
        <v>1</v>
      </c>
      <c r="G116" s="4">
        <f t="shared" si="1"/>
        <v>780</v>
      </c>
    </row>
    <row r="117" spans="1:7">
      <c r="A117">
        <v>1114</v>
      </c>
      <c r="B117" s="1">
        <v>45595</v>
      </c>
      <c r="C117" s="1" t="s">
        <v>32</v>
      </c>
      <c r="D117" t="s">
        <v>7</v>
      </c>
      <c r="E117" s="4">
        <f>VLOOKUP(D117,商品[],4,FALSE)</f>
        <v>780</v>
      </c>
      <c r="F117" s="4">
        <v>2</v>
      </c>
      <c r="G117" s="4">
        <f t="shared" si="1"/>
        <v>1560</v>
      </c>
    </row>
    <row r="118" spans="1:7">
      <c r="A118">
        <v>1115</v>
      </c>
      <c r="B118" s="1">
        <v>45596</v>
      </c>
      <c r="C118" t="s">
        <v>31</v>
      </c>
      <c r="D118" t="s">
        <v>8</v>
      </c>
      <c r="E118" s="4">
        <f>VLOOKUP(D118,商品[],4,FALSE)</f>
        <v>900</v>
      </c>
      <c r="F118" s="4">
        <v>1</v>
      </c>
      <c r="G118" s="4">
        <f t="shared" si="1"/>
        <v>900</v>
      </c>
    </row>
    <row r="119" spans="1:7">
      <c r="A119">
        <v>1116</v>
      </c>
      <c r="B119" s="1">
        <v>45596</v>
      </c>
      <c r="C119" t="s">
        <v>31</v>
      </c>
      <c r="D119" t="s">
        <v>11</v>
      </c>
      <c r="E119" s="4">
        <f>VLOOKUP(D119,商品[],4,FALSE)</f>
        <v>3800</v>
      </c>
      <c r="F119" s="4">
        <v>1</v>
      </c>
      <c r="G119" s="4">
        <f t="shared" si="1"/>
        <v>3800</v>
      </c>
    </row>
    <row r="120" spans="1:7">
      <c r="A120">
        <v>1117</v>
      </c>
      <c r="B120" s="1">
        <v>45596</v>
      </c>
      <c r="C120" t="s">
        <v>33</v>
      </c>
      <c r="D120" t="s">
        <v>29</v>
      </c>
      <c r="E120" s="4">
        <f>VLOOKUP(D120,商品[],4,FALSE)</f>
        <v>2000</v>
      </c>
      <c r="F120" s="4">
        <v>1</v>
      </c>
      <c r="G120" s="4">
        <f t="shared" si="1"/>
        <v>2000</v>
      </c>
    </row>
    <row r="121" spans="1:7">
      <c r="A121">
        <v>1118</v>
      </c>
      <c r="B121" s="1">
        <v>45596</v>
      </c>
      <c r="C121" s="1" t="s">
        <v>32</v>
      </c>
      <c r="D121" t="s">
        <v>7</v>
      </c>
      <c r="E121" s="4">
        <f>VLOOKUP(D121,商品[],4,FALSE)</f>
        <v>780</v>
      </c>
      <c r="F121" s="4">
        <v>1</v>
      </c>
      <c r="G121" s="4">
        <f t="shared" si="1"/>
        <v>780</v>
      </c>
    </row>
    <row r="122" spans="1:7">
      <c r="A122">
        <v>1119</v>
      </c>
      <c r="B122" s="1">
        <v>45597</v>
      </c>
      <c r="C122" t="s">
        <v>31</v>
      </c>
      <c r="D122" t="s">
        <v>9</v>
      </c>
      <c r="E122" s="4">
        <f>VLOOKUP(D122,商品[],4,FALSE)</f>
        <v>1400</v>
      </c>
      <c r="F122" s="4">
        <v>1</v>
      </c>
      <c r="G122" s="4">
        <f t="shared" si="1"/>
        <v>1400</v>
      </c>
    </row>
    <row r="123" spans="1:7">
      <c r="A123">
        <v>1120</v>
      </c>
      <c r="B123" s="1">
        <v>45597</v>
      </c>
      <c r="C123" t="s">
        <v>31</v>
      </c>
      <c r="D123" t="s">
        <v>8</v>
      </c>
      <c r="E123" s="4">
        <f>VLOOKUP(D123,商品[],4,FALSE)</f>
        <v>900</v>
      </c>
      <c r="F123" s="4">
        <v>1</v>
      </c>
      <c r="G123" s="4">
        <f t="shared" si="1"/>
        <v>900</v>
      </c>
    </row>
    <row r="124" spans="1:7">
      <c r="A124">
        <v>1121</v>
      </c>
      <c r="B124" s="1">
        <v>45597</v>
      </c>
      <c r="C124" t="s">
        <v>33</v>
      </c>
      <c r="D124" t="s">
        <v>8</v>
      </c>
      <c r="E124" s="4">
        <f>VLOOKUP(D124,商品[],4,FALSE)</f>
        <v>900</v>
      </c>
      <c r="F124" s="4">
        <v>2</v>
      </c>
      <c r="G124" s="4">
        <f t="shared" si="1"/>
        <v>1800</v>
      </c>
    </row>
    <row r="125" spans="1:7">
      <c r="A125">
        <v>1122</v>
      </c>
      <c r="B125" s="1">
        <v>45597</v>
      </c>
      <c r="C125" s="1" t="s">
        <v>32</v>
      </c>
      <c r="D125" t="s">
        <v>7</v>
      </c>
      <c r="E125" s="4">
        <f>VLOOKUP(D125,商品[],4,FALSE)</f>
        <v>780</v>
      </c>
      <c r="F125" s="4">
        <v>5</v>
      </c>
      <c r="G125" s="4">
        <f t="shared" si="1"/>
        <v>3900</v>
      </c>
    </row>
    <row r="126" spans="1:7">
      <c r="A126">
        <v>1123</v>
      </c>
      <c r="B126" s="1">
        <v>45598</v>
      </c>
      <c r="C126" t="s">
        <v>31</v>
      </c>
      <c r="D126" t="s">
        <v>7</v>
      </c>
      <c r="E126" s="4">
        <f>VLOOKUP(D126,商品[],4,FALSE)</f>
        <v>780</v>
      </c>
      <c r="F126" s="4">
        <v>2</v>
      </c>
      <c r="G126" s="4">
        <f t="shared" si="1"/>
        <v>1560</v>
      </c>
    </row>
    <row r="127" spans="1:7">
      <c r="A127">
        <v>1124</v>
      </c>
      <c r="B127" s="1">
        <v>45598</v>
      </c>
      <c r="C127" t="s">
        <v>31</v>
      </c>
      <c r="D127" t="s">
        <v>7</v>
      </c>
      <c r="E127" s="4">
        <f>VLOOKUP(D127,商品[],4,FALSE)</f>
        <v>780</v>
      </c>
      <c r="F127" s="4">
        <v>2</v>
      </c>
      <c r="G127" s="4">
        <f t="shared" si="1"/>
        <v>1560</v>
      </c>
    </row>
    <row r="128" spans="1:7">
      <c r="A128">
        <v>1125</v>
      </c>
      <c r="B128" s="1">
        <v>45598</v>
      </c>
      <c r="C128" t="s">
        <v>33</v>
      </c>
      <c r="D128" t="s">
        <v>12</v>
      </c>
      <c r="E128" s="4">
        <f>VLOOKUP(D128,商品[],4,FALSE)</f>
        <v>550</v>
      </c>
      <c r="F128" s="4">
        <v>1</v>
      </c>
      <c r="G128" s="4">
        <f t="shared" si="1"/>
        <v>550</v>
      </c>
    </row>
    <row r="129" spans="1:7">
      <c r="A129">
        <v>1126</v>
      </c>
      <c r="B129" s="1">
        <v>45598</v>
      </c>
      <c r="C129" s="1" t="s">
        <v>32</v>
      </c>
      <c r="D129" t="s">
        <v>8</v>
      </c>
      <c r="E129" s="4">
        <f>VLOOKUP(D129,商品[],4,FALSE)</f>
        <v>900</v>
      </c>
      <c r="F129" s="4">
        <v>1</v>
      </c>
      <c r="G129" s="4">
        <f t="shared" si="1"/>
        <v>900</v>
      </c>
    </row>
    <row r="130" spans="1:7">
      <c r="A130">
        <v>1127</v>
      </c>
      <c r="B130" s="1">
        <v>45599</v>
      </c>
      <c r="C130" t="s">
        <v>31</v>
      </c>
      <c r="D130" t="s">
        <v>13</v>
      </c>
      <c r="E130" s="4">
        <f>VLOOKUP(D130,商品[],4,FALSE)</f>
        <v>800</v>
      </c>
      <c r="F130" s="4">
        <v>4</v>
      </c>
      <c r="G130" s="4">
        <f t="shared" si="1"/>
        <v>3200</v>
      </c>
    </row>
    <row r="131" spans="1:7">
      <c r="A131">
        <v>1128</v>
      </c>
      <c r="B131" s="1">
        <v>45599</v>
      </c>
      <c r="C131" t="s">
        <v>31</v>
      </c>
      <c r="D131" t="s">
        <v>7</v>
      </c>
      <c r="E131" s="4">
        <f>VLOOKUP(D131,商品[],4,FALSE)</f>
        <v>780</v>
      </c>
      <c r="F131" s="4">
        <v>3</v>
      </c>
      <c r="G131" s="4">
        <f t="shared" si="1"/>
        <v>2340</v>
      </c>
    </row>
    <row r="132" spans="1:7">
      <c r="A132">
        <v>1129</v>
      </c>
      <c r="B132" s="1">
        <v>45599</v>
      </c>
      <c r="C132" t="s">
        <v>33</v>
      </c>
      <c r="D132" t="s">
        <v>7</v>
      </c>
      <c r="E132" s="4">
        <f>VLOOKUP(D132,商品[],4,FALSE)</f>
        <v>780</v>
      </c>
      <c r="F132" s="4">
        <v>2</v>
      </c>
      <c r="G132" s="4">
        <f t="shared" si="1"/>
        <v>1560</v>
      </c>
    </row>
    <row r="133" spans="1:7">
      <c r="A133">
        <v>1130</v>
      </c>
      <c r="B133" s="1">
        <v>45599</v>
      </c>
      <c r="C133" s="1" t="s">
        <v>32</v>
      </c>
      <c r="D133" t="s">
        <v>29</v>
      </c>
      <c r="E133" s="4">
        <f>VLOOKUP(D133,商品[],4,FALSE)</f>
        <v>2000</v>
      </c>
      <c r="F133" s="4">
        <v>1</v>
      </c>
      <c r="G133" s="4">
        <f t="shared" ref="G133:G196" si="2">E133*F133</f>
        <v>2000</v>
      </c>
    </row>
    <row r="134" spans="1:7">
      <c r="A134">
        <v>1131</v>
      </c>
      <c r="B134" s="1">
        <v>45600</v>
      </c>
      <c r="C134" t="s">
        <v>31</v>
      </c>
      <c r="D134" t="s">
        <v>8</v>
      </c>
      <c r="E134" s="4">
        <f>VLOOKUP(D134,商品[],4,FALSE)</f>
        <v>900</v>
      </c>
      <c r="F134" s="4">
        <v>1</v>
      </c>
      <c r="G134" s="4">
        <f t="shared" si="2"/>
        <v>900</v>
      </c>
    </row>
    <row r="135" spans="1:7">
      <c r="A135">
        <v>1132</v>
      </c>
      <c r="B135" s="1">
        <v>45600</v>
      </c>
      <c r="C135" t="s">
        <v>31</v>
      </c>
      <c r="D135" t="s">
        <v>7</v>
      </c>
      <c r="E135" s="4">
        <f>VLOOKUP(D135,商品[],4,FALSE)</f>
        <v>780</v>
      </c>
      <c r="F135" s="4">
        <v>1</v>
      </c>
      <c r="G135" s="4">
        <f t="shared" si="2"/>
        <v>780</v>
      </c>
    </row>
    <row r="136" spans="1:7">
      <c r="A136">
        <v>1133</v>
      </c>
      <c r="B136" s="1">
        <v>45600</v>
      </c>
      <c r="C136" t="s">
        <v>33</v>
      </c>
      <c r="D136" t="s">
        <v>7</v>
      </c>
      <c r="E136" s="4">
        <f>VLOOKUP(D136,商品[],4,FALSE)</f>
        <v>780</v>
      </c>
      <c r="F136" s="4">
        <v>1</v>
      </c>
      <c r="G136" s="4">
        <f t="shared" si="2"/>
        <v>780</v>
      </c>
    </row>
    <row r="137" spans="1:7">
      <c r="A137">
        <v>1134</v>
      </c>
      <c r="B137" s="1">
        <v>45600</v>
      </c>
      <c r="C137" s="1" t="s">
        <v>32</v>
      </c>
      <c r="D137" t="s">
        <v>7</v>
      </c>
      <c r="E137" s="4">
        <f>VLOOKUP(D137,商品[],4,FALSE)</f>
        <v>780</v>
      </c>
      <c r="F137" s="4">
        <v>2</v>
      </c>
      <c r="G137" s="4">
        <f t="shared" si="2"/>
        <v>1560</v>
      </c>
    </row>
    <row r="138" spans="1:7">
      <c r="A138">
        <v>1135</v>
      </c>
      <c r="B138" s="1">
        <v>45600</v>
      </c>
      <c r="C138" s="1" t="s">
        <v>32</v>
      </c>
      <c r="D138" t="s">
        <v>7</v>
      </c>
      <c r="E138" s="4">
        <f>VLOOKUP(D138,商品[],4,FALSE)</f>
        <v>780</v>
      </c>
      <c r="F138" s="4">
        <v>1</v>
      </c>
      <c r="G138" s="4">
        <f t="shared" si="2"/>
        <v>780</v>
      </c>
    </row>
    <row r="139" spans="1:7">
      <c r="A139">
        <v>1136</v>
      </c>
      <c r="B139" s="1">
        <v>45601</v>
      </c>
      <c r="C139" t="s">
        <v>31</v>
      </c>
      <c r="D139" t="s">
        <v>8</v>
      </c>
      <c r="E139" s="4">
        <f>VLOOKUP(D139,商品[],4,FALSE)</f>
        <v>900</v>
      </c>
      <c r="F139" s="4">
        <v>1</v>
      </c>
      <c r="G139" s="4">
        <f t="shared" si="2"/>
        <v>900</v>
      </c>
    </row>
    <row r="140" spans="1:7">
      <c r="A140">
        <v>1137</v>
      </c>
      <c r="B140" s="1">
        <v>45601</v>
      </c>
      <c r="C140" t="s">
        <v>31</v>
      </c>
      <c r="D140" t="s">
        <v>7</v>
      </c>
      <c r="E140" s="4">
        <f>VLOOKUP(D140,商品[],4,FALSE)</f>
        <v>780</v>
      </c>
      <c r="F140" s="4">
        <v>1</v>
      </c>
      <c r="G140" s="4">
        <f t="shared" si="2"/>
        <v>780</v>
      </c>
    </row>
    <row r="141" spans="1:7">
      <c r="A141">
        <v>1138</v>
      </c>
      <c r="B141" s="1">
        <v>45601</v>
      </c>
      <c r="C141" t="s">
        <v>33</v>
      </c>
      <c r="D141" t="s">
        <v>9</v>
      </c>
      <c r="E141" s="4">
        <f>VLOOKUP(D141,商品[],4,FALSE)</f>
        <v>1400</v>
      </c>
      <c r="F141" s="4">
        <v>1</v>
      </c>
      <c r="G141" s="4">
        <f t="shared" si="2"/>
        <v>1400</v>
      </c>
    </row>
    <row r="142" spans="1:7">
      <c r="A142">
        <v>1139</v>
      </c>
      <c r="B142" s="1">
        <v>45601</v>
      </c>
      <c r="C142" t="s">
        <v>33</v>
      </c>
      <c r="D142" t="s">
        <v>10</v>
      </c>
      <c r="E142" s="4">
        <f>VLOOKUP(D142,商品[],4,FALSE)</f>
        <v>6400</v>
      </c>
      <c r="F142" s="4">
        <v>2</v>
      </c>
      <c r="G142" s="4">
        <f t="shared" si="2"/>
        <v>12800</v>
      </c>
    </row>
    <row r="143" spans="1:7">
      <c r="A143">
        <v>1140</v>
      </c>
      <c r="B143" s="1">
        <v>45601</v>
      </c>
      <c r="C143" s="1" t="s">
        <v>32</v>
      </c>
      <c r="D143" t="s">
        <v>8</v>
      </c>
      <c r="E143" s="4">
        <f>VLOOKUP(D143,商品[],4,FALSE)</f>
        <v>900</v>
      </c>
      <c r="F143" s="4">
        <v>1</v>
      </c>
      <c r="G143" s="4">
        <f t="shared" si="2"/>
        <v>900</v>
      </c>
    </row>
    <row r="144" spans="1:7">
      <c r="A144">
        <v>1141</v>
      </c>
      <c r="B144" s="1">
        <v>45602</v>
      </c>
      <c r="C144" t="s">
        <v>31</v>
      </c>
      <c r="D144" t="s">
        <v>11</v>
      </c>
      <c r="E144" s="4">
        <f>VLOOKUP(D144,商品[],4,FALSE)</f>
        <v>3800</v>
      </c>
      <c r="F144" s="4">
        <v>1</v>
      </c>
      <c r="G144" s="4">
        <f t="shared" si="2"/>
        <v>3800</v>
      </c>
    </row>
    <row r="145" spans="1:7">
      <c r="A145">
        <v>1142</v>
      </c>
      <c r="B145" s="1">
        <v>45602</v>
      </c>
      <c r="C145" t="s">
        <v>31</v>
      </c>
      <c r="D145" t="s">
        <v>7</v>
      </c>
      <c r="E145" s="4">
        <f>VLOOKUP(D145,商品[],4,FALSE)</f>
        <v>780</v>
      </c>
      <c r="F145" s="4">
        <v>3</v>
      </c>
      <c r="G145" s="4">
        <f t="shared" si="2"/>
        <v>2340</v>
      </c>
    </row>
    <row r="146" spans="1:7">
      <c r="A146">
        <v>1143</v>
      </c>
      <c r="B146" s="1">
        <v>45602</v>
      </c>
      <c r="C146" t="s">
        <v>33</v>
      </c>
      <c r="D146" t="s">
        <v>7</v>
      </c>
      <c r="E146" s="4">
        <f>VLOOKUP(D146,商品[],4,FALSE)</f>
        <v>780</v>
      </c>
      <c r="F146" s="4">
        <v>1</v>
      </c>
      <c r="G146" s="4">
        <f t="shared" si="2"/>
        <v>780</v>
      </c>
    </row>
    <row r="147" spans="1:7">
      <c r="A147">
        <v>1144</v>
      </c>
      <c r="B147" s="1">
        <v>45602</v>
      </c>
      <c r="C147" s="1" t="s">
        <v>32</v>
      </c>
      <c r="D147" t="s">
        <v>12</v>
      </c>
      <c r="E147" s="4">
        <f>VLOOKUP(D147,商品[],4,FALSE)</f>
        <v>550</v>
      </c>
      <c r="F147" s="4">
        <v>1</v>
      </c>
      <c r="G147" s="4">
        <f t="shared" si="2"/>
        <v>550</v>
      </c>
    </row>
    <row r="148" spans="1:7">
      <c r="A148">
        <v>1145</v>
      </c>
      <c r="B148" s="1">
        <v>45603</v>
      </c>
      <c r="C148" t="s">
        <v>31</v>
      </c>
      <c r="D148" t="s">
        <v>8</v>
      </c>
      <c r="E148" s="4">
        <f>VLOOKUP(D148,商品[],4,FALSE)</f>
        <v>900</v>
      </c>
      <c r="F148" s="4">
        <v>1</v>
      </c>
      <c r="G148" s="4">
        <f t="shared" si="2"/>
        <v>900</v>
      </c>
    </row>
    <row r="149" spans="1:7">
      <c r="A149">
        <v>1146</v>
      </c>
      <c r="B149" s="1">
        <v>45603</v>
      </c>
      <c r="C149" t="s">
        <v>31</v>
      </c>
      <c r="D149" t="s">
        <v>8</v>
      </c>
      <c r="E149" s="4">
        <f>VLOOKUP(D149,商品[],4,FALSE)</f>
        <v>900</v>
      </c>
      <c r="F149" s="4">
        <v>1</v>
      </c>
      <c r="G149" s="4">
        <f t="shared" si="2"/>
        <v>900</v>
      </c>
    </row>
    <row r="150" spans="1:7">
      <c r="A150">
        <v>1147</v>
      </c>
      <c r="B150" s="1">
        <v>45603</v>
      </c>
      <c r="C150" t="s">
        <v>33</v>
      </c>
      <c r="D150" t="s">
        <v>10</v>
      </c>
      <c r="E150" s="4">
        <f>VLOOKUP(D150,商品[],4,FALSE)</f>
        <v>6400</v>
      </c>
      <c r="F150" s="4">
        <v>1</v>
      </c>
      <c r="G150" s="4">
        <f t="shared" si="2"/>
        <v>6400</v>
      </c>
    </row>
    <row r="151" spans="1:7">
      <c r="A151">
        <v>1148</v>
      </c>
      <c r="B151" s="1">
        <v>45603</v>
      </c>
      <c r="C151" s="1" t="s">
        <v>32</v>
      </c>
      <c r="D151" t="s">
        <v>7</v>
      </c>
      <c r="E151" s="4">
        <f>VLOOKUP(D151,商品[],4,FALSE)</f>
        <v>780</v>
      </c>
      <c r="F151" s="4">
        <v>1</v>
      </c>
      <c r="G151" s="4">
        <f t="shared" si="2"/>
        <v>780</v>
      </c>
    </row>
    <row r="152" spans="1:7">
      <c r="A152">
        <v>1149</v>
      </c>
      <c r="B152" s="1">
        <v>45604</v>
      </c>
      <c r="C152" t="s">
        <v>31</v>
      </c>
      <c r="D152" t="s">
        <v>7</v>
      </c>
      <c r="E152" s="4">
        <f>VLOOKUP(D152,商品[],4,FALSE)</f>
        <v>780</v>
      </c>
      <c r="F152" s="4">
        <v>1</v>
      </c>
      <c r="G152" s="4">
        <f t="shared" si="2"/>
        <v>780</v>
      </c>
    </row>
    <row r="153" spans="1:7">
      <c r="A153">
        <v>1150</v>
      </c>
      <c r="B153" s="1">
        <v>45604</v>
      </c>
      <c r="C153" t="s">
        <v>31</v>
      </c>
      <c r="D153" t="s">
        <v>13</v>
      </c>
      <c r="E153" s="4">
        <f>VLOOKUP(D153,商品[],4,FALSE)</f>
        <v>800</v>
      </c>
      <c r="F153" s="4">
        <v>2</v>
      </c>
      <c r="G153" s="4">
        <f t="shared" si="2"/>
        <v>1600</v>
      </c>
    </row>
    <row r="154" spans="1:7">
      <c r="A154">
        <v>1151</v>
      </c>
      <c r="B154" s="1">
        <v>45604</v>
      </c>
      <c r="C154" t="s">
        <v>33</v>
      </c>
      <c r="D154" t="s">
        <v>29</v>
      </c>
      <c r="E154" s="4">
        <f>VLOOKUP(D154,商品[],4,FALSE)</f>
        <v>2000</v>
      </c>
      <c r="F154" s="4">
        <v>1</v>
      </c>
      <c r="G154" s="4">
        <f t="shared" si="2"/>
        <v>2000</v>
      </c>
    </row>
    <row r="155" spans="1:7">
      <c r="A155">
        <v>1152</v>
      </c>
      <c r="B155" s="1">
        <v>45604</v>
      </c>
      <c r="C155" s="1" t="s">
        <v>32</v>
      </c>
      <c r="D155" t="s">
        <v>8</v>
      </c>
      <c r="E155" s="4">
        <f>VLOOKUP(D155,商品[],4,FALSE)</f>
        <v>900</v>
      </c>
      <c r="F155" s="4">
        <v>1</v>
      </c>
      <c r="G155" s="4">
        <f t="shared" si="2"/>
        <v>900</v>
      </c>
    </row>
    <row r="156" spans="1:7">
      <c r="A156">
        <v>1153</v>
      </c>
      <c r="B156" s="1">
        <v>45605</v>
      </c>
      <c r="C156" t="s">
        <v>31</v>
      </c>
      <c r="D156" t="s">
        <v>7</v>
      </c>
      <c r="E156" s="4">
        <f>VLOOKUP(D156,商品[],4,FALSE)</f>
        <v>780</v>
      </c>
      <c r="F156" s="4">
        <v>3</v>
      </c>
      <c r="G156" s="4">
        <f t="shared" si="2"/>
        <v>2340</v>
      </c>
    </row>
    <row r="157" spans="1:7">
      <c r="A157">
        <v>1154</v>
      </c>
      <c r="B157" s="1">
        <v>45605</v>
      </c>
      <c r="C157" t="s">
        <v>31</v>
      </c>
      <c r="D157" t="s">
        <v>7</v>
      </c>
      <c r="E157" s="4">
        <f>VLOOKUP(D157,商品[],4,FALSE)</f>
        <v>780</v>
      </c>
      <c r="F157" s="4">
        <v>3</v>
      </c>
      <c r="G157" s="4">
        <f t="shared" si="2"/>
        <v>2340</v>
      </c>
    </row>
    <row r="158" spans="1:7">
      <c r="A158">
        <v>1155</v>
      </c>
      <c r="B158" s="1">
        <v>45605</v>
      </c>
      <c r="C158" t="s">
        <v>33</v>
      </c>
      <c r="D158" t="s">
        <v>11</v>
      </c>
      <c r="E158" s="4">
        <f>VLOOKUP(D158,商品[],4,FALSE)</f>
        <v>3800</v>
      </c>
      <c r="F158" s="4">
        <v>1</v>
      </c>
      <c r="G158" s="4">
        <f t="shared" si="2"/>
        <v>3800</v>
      </c>
    </row>
    <row r="159" spans="1:7">
      <c r="A159">
        <v>1156</v>
      </c>
      <c r="B159" s="1">
        <v>45605</v>
      </c>
      <c r="C159" s="1" t="s">
        <v>32</v>
      </c>
      <c r="D159" t="s">
        <v>13</v>
      </c>
      <c r="E159" s="4">
        <f>VLOOKUP(D159,商品[],4,FALSE)</f>
        <v>800</v>
      </c>
      <c r="F159" s="4">
        <v>5</v>
      </c>
      <c r="G159" s="4">
        <f t="shared" si="2"/>
        <v>4000</v>
      </c>
    </row>
    <row r="160" spans="1:7">
      <c r="A160">
        <v>1157</v>
      </c>
      <c r="B160" s="1">
        <v>45606</v>
      </c>
      <c r="C160" t="s">
        <v>31</v>
      </c>
      <c r="D160" t="s">
        <v>7</v>
      </c>
      <c r="E160" s="4">
        <f>VLOOKUP(D160,商品[],4,FALSE)</f>
        <v>780</v>
      </c>
      <c r="F160" s="4">
        <v>1</v>
      </c>
      <c r="G160" s="4">
        <f t="shared" si="2"/>
        <v>780</v>
      </c>
    </row>
    <row r="161" spans="1:7">
      <c r="A161">
        <v>1158</v>
      </c>
      <c r="B161" s="1">
        <v>45606</v>
      </c>
      <c r="C161" t="s">
        <v>31</v>
      </c>
      <c r="D161" t="s">
        <v>7</v>
      </c>
      <c r="E161" s="4">
        <f>VLOOKUP(D161,商品[],4,FALSE)</f>
        <v>780</v>
      </c>
      <c r="F161" s="4">
        <v>5</v>
      </c>
      <c r="G161" s="4">
        <f t="shared" si="2"/>
        <v>3900</v>
      </c>
    </row>
    <row r="162" spans="1:7">
      <c r="A162">
        <v>1159</v>
      </c>
      <c r="B162" s="1">
        <v>45606</v>
      </c>
      <c r="C162" t="s">
        <v>33</v>
      </c>
      <c r="D162" t="s">
        <v>8</v>
      </c>
      <c r="E162" s="4">
        <f>VLOOKUP(D162,商品[],4,FALSE)</f>
        <v>900</v>
      </c>
      <c r="F162" s="4">
        <v>2</v>
      </c>
      <c r="G162" s="4">
        <f t="shared" si="2"/>
        <v>1800</v>
      </c>
    </row>
    <row r="163" spans="1:7">
      <c r="A163">
        <v>1160</v>
      </c>
      <c r="B163" s="1">
        <v>45606</v>
      </c>
      <c r="C163" t="s">
        <v>33</v>
      </c>
      <c r="D163" t="s">
        <v>8</v>
      </c>
      <c r="E163" s="4">
        <f>VLOOKUP(D163,商品[],4,FALSE)</f>
        <v>900</v>
      </c>
      <c r="F163" s="4">
        <v>1</v>
      </c>
      <c r="G163" s="4">
        <f t="shared" si="2"/>
        <v>900</v>
      </c>
    </row>
    <row r="164" spans="1:7">
      <c r="A164">
        <v>1161</v>
      </c>
      <c r="B164" s="1">
        <v>45606</v>
      </c>
      <c r="C164" s="1" t="s">
        <v>32</v>
      </c>
      <c r="D164" t="s">
        <v>12</v>
      </c>
      <c r="E164" s="4">
        <f>VLOOKUP(D164,商品[],4,FALSE)</f>
        <v>550</v>
      </c>
      <c r="F164" s="4">
        <v>1</v>
      </c>
      <c r="G164" s="4">
        <f t="shared" si="2"/>
        <v>550</v>
      </c>
    </row>
    <row r="165" spans="1:7">
      <c r="A165">
        <v>1162</v>
      </c>
      <c r="B165" s="1">
        <v>45607</v>
      </c>
      <c r="C165" t="s">
        <v>31</v>
      </c>
      <c r="D165" t="s">
        <v>7</v>
      </c>
      <c r="E165" s="4">
        <f>VLOOKUP(D165,商品[],4,FALSE)</f>
        <v>780</v>
      </c>
      <c r="F165" s="4">
        <v>1</v>
      </c>
      <c r="G165" s="4">
        <f t="shared" si="2"/>
        <v>780</v>
      </c>
    </row>
    <row r="166" spans="1:7">
      <c r="A166">
        <v>1163</v>
      </c>
      <c r="B166" s="1">
        <v>45607</v>
      </c>
      <c r="C166" t="s">
        <v>33</v>
      </c>
      <c r="D166" t="s">
        <v>10</v>
      </c>
      <c r="E166" s="4">
        <f>VLOOKUP(D166,商品[],4,FALSE)</f>
        <v>6400</v>
      </c>
      <c r="F166" s="4">
        <v>2</v>
      </c>
      <c r="G166" s="4">
        <f t="shared" si="2"/>
        <v>12800</v>
      </c>
    </row>
    <row r="167" spans="1:7">
      <c r="A167">
        <v>1164</v>
      </c>
      <c r="B167" s="1">
        <v>45608</v>
      </c>
      <c r="C167" t="s">
        <v>31</v>
      </c>
      <c r="D167" t="s">
        <v>7</v>
      </c>
      <c r="E167" s="4">
        <f>VLOOKUP(D167,商品[],4,FALSE)</f>
        <v>780</v>
      </c>
      <c r="F167" s="4">
        <v>1</v>
      </c>
      <c r="G167" s="4">
        <f t="shared" si="2"/>
        <v>780</v>
      </c>
    </row>
    <row r="168" spans="1:7">
      <c r="A168">
        <v>1165</v>
      </c>
      <c r="B168" s="1">
        <v>45608</v>
      </c>
      <c r="C168" t="s">
        <v>33</v>
      </c>
      <c r="D168" t="s">
        <v>11</v>
      </c>
      <c r="E168" s="4">
        <f>VLOOKUP(D168,商品[],4,FALSE)</f>
        <v>3800</v>
      </c>
      <c r="F168" s="4">
        <v>1</v>
      </c>
      <c r="G168" s="4">
        <f t="shared" si="2"/>
        <v>3800</v>
      </c>
    </row>
    <row r="169" spans="1:7">
      <c r="A169">
        <v>1166</v>
      </c>
      <c r="B169" s="1">
        <v>45608</v>
      </c>
      <c r="C169" s="1" t="s">
        <v>32</v>
      </c>
      <c r="D169" t="s">
        <v>8</v>
      </c>
      <c r="E169" s="4">
        <f>VLOOKUP(D169,商品[],4,FALSE)</f>
        <v>900</v>
      </c>
      <c r="F169" s="4">
        <v>1</v>
      </c>
      <c r="G169" s="4">
        <f t="shared" si="2"/>
        <v>900</v>
      </c>
    </row>
    <row r="170" spans="1:7">
      <c r="A170">
        <v>1167</v>
      </c>
      <c r="B170" s="1">
        <v>45609</v>
      </c>
      <c r="C170" t="s">
        <v>31</v>
      </c>
      <c r="D170" t="s">
        <v>10</v>
      </c>
      <c r="E170" s="4">
        <f>VLOOKUP(D170,商品[],4,FALSE)</f>
        <v>6400</v>
      </c>
      <c r="F170" s="4">
        <v>2</v>
      </c>
      <c r="G170" s="4">
        <f t="shared" si="2"/>
        <v>12800</v>
      </c>
    </row>
    <row r="171" spans="1:7">
      <c r="A171">
        <v>1168</v>
      </c>
      <c r="B171" s="1">
        <v>45609</v>
      </c>
      <c r="C171" t="s">
        <v>31</v>
      </c>
      <c r="D171" t="s">
        <v>11</v>
      </c>
      <c r="E171" s="4">
        <f>VLOOKUP(D171,商品[],4,FALSE)</f>
        <v>3800</v>
      </c>
      <c r="F171" s="4">
        <v>1</v>
      </c>
      <c r="G171" s="4">
        <f t="shared" si="2"/>
        <v>3800</v>
      </c>
    </row>
    <row r="172" spans="1:7">
      <c r="A172">
        <v>1169</v>
      </c>
      <c r="B172" s="1">
        <v>45609</v>
      </c>
      <c r="C172" t="s">
        <v>33</v>
      </c>
      <c r="D172" t="s">
        <v>9</v>
      </c>
      <c r="E172" s="4">
        <f>VLOOKUP(D172,商品[],4,FALSE)</f>
        <v>1400</v>
      </c>
      <c r="F172" s="4">
        <v>1</v>
      </c>
      <c r="G172" s="4">
        <f t="shared" si="2"/>
        <v>1400</v>
      </c>
    </row>
    <row r="173" spans="1:7">
      <c r="A173">
        <v>1170</v>
      </c>
      <c r="B173" s="1">
        <v>45609</v>
      </c>
      <c r="C173" s="1" t="s">
        <v>32</v>
      </c>
      <c r="D173" t="s">
        <v>7</v>
      </c>
      <c r="E173" s="4">
        <f>VLOOKUP(D173,商品[],4,FALSE)</f>
        <v>780</v>
      </c>
      <c r="F173" s="4">
        <v>1</v>
      </c>
      <c r="G173" s="4">
        <f t="shared" si="2"/>
        <v>780</v>
      </c>
    </row>
    <row r="174" spans="1:7">
      <c r="A174">
        <v>1171</v>
      </c>
      <c r="B174" s="1">
        <v>45610</v>
      </c>
      <c r="C174" t="s">
        <v>31</v>
      </c>
      <c r="D174" t="s">
        <v>29</v>
      </c>
      <c r="E174" s="4">
        <f>VLOOKUP(D174,商品[],4,FALSE)</f>
        <v>2000</v>
      </c>
      <c r="F174" s="4">
        <v>1</v>
      </c>
      <c r="G174" s="4">
        <f t="shared" si="2"/>
        <v>2000</v>
      </c>
    </row>
    <row r="175" spans="1:7">
      <c r="A175">
        <v>1172</v>
      </c>
      <c r="B175" s="1">
        <v>45610</v>
      </c>
      <c r="C175" t="s">
        <v>31</v>
      </c>
      <c r="D175" t="s">
        <v>13</v>
      </c>
      <c r="E175" s="4">
        <f>VLOOKUP(D175,商品[],4,FALSE)</f>
        <v>800</v>
      </c>
      <c r="F175" s="4">
        <v>1</v>
      </c>
      <c r="G175" s="4">
        <f t="shared" si="2"/>
        <v>800</v>
      </c>
    </row>
    <row r="176" spans="1:7">
      <c r="A176">
        <v>1173</v>
      </c>
      <c r="B176" s="1">
        <v>45610</v>
      </c>
      <c r="C176" t="s">
        <v>33</v>
      </c>
      <c r="D176" t="s">
        <v>7</v>
      </c>
      <c r="E176" s="4">
        <f>VLOOKUP(D176,商品[],4,FALSE)</f>
        <v>780</v>
      </c>
      <c r="F176" s="4">
        <v>4</v>
      </c>
      <c r="G176" s="4">
        <f t="shared" si="2"/>
        <v>3120</v>
      </c>
    </row>
    <row r="177" spans="1:7">
      <c r="A177">
        <v>1174</v>
      </c>
      <c r="B177" s="1">
        <v>45611</v>
      </c>
      <c r="C177" t="s">
        <v>31</v>
      </c>
      <c r="D177" t="s">
        <v>7</v>
      </c>
      <c r="E177" s="4">
        <f>VLOOKUP(D177,商品[],4,FALSE)</f>
        <v>780</v>
      </c>
      <c r="F177" s="4">
        <v>3</v>
      </c>
      <c r="G177" s="4">
        <f t="shared" si="2"/>
        <v>2340</v>
      </c>
    </row>
    <row r="178" spans="1:7">
      <c r="A178">
        <v>1175</v>
      </c>
      <c r="B178" s="1">
        <v>45611</v>
      </c>
      <c r="C178" t="s">
        <v>33</v>
      </c>
      <c r="D178" t="s">
        <v>8</v>
      </c>
      <c r="E178" s="4">
        <f>VLOOKUP(D178,商品[],4,FALSE)</f>
        <v>900</v>
      </c>
      <c r="F178" s="4">
        <v>1</v>
      </c>
      <c r="G178" s="4">
        <f t="shared" si="2"/>
        <v>900</v>
      </c>
    </row>
    <row r="179" spans="1:7">
      <c r="A179">
        <v>1176</v>
      </c>
      <c r="B179" s="1">
        <v>45611</v>
      </c>
      <c r="C179" t="s">
        <v>33</v>
      </c>
      <c r="D179" t="s">
        <v>13</v>
      </c>
      <c r="E179" s="4">
        <f>VLOOKUP(D179,商品[],4,FALSE)</f>
        <v>800</v>
      </c>
      <c r="F179" s="4">
        <v>3</v>
      </c>
      <c r="G179" s="4">
        <f t="shared" si="2"/>
        <v>2400</v>
      </c>
    </row>
    <row r="180" spans="1:7">
      <c r="A180">
        <v>1177</v>
      </c>
      <c r="B180" s="1">
        <v>45611</v>
      </c>
      <c r="C180" s="1" t="s">
        <v>32</v>
      </c>
      <c r="D180" t="s">
        <v>8</v>
      </c>
      <c r="E180" s="4">
        <f>VLOOKUP(D180,商品[],4,FALSE)</f>
        <v>900</v>
      </c>
      <c r="F180" s="4">
        <v>1</v>
      </c>
      <c r="G180" s="4">
        <f t="shared" si="2"/>
        <v>900</v>
      </c>
    </row>
    <row r="181" spans="1:7">
      <c r="A181">
        <v>1178</v>
      </c>
      <c r="B181" s="1">
        <v>45612</v>
      </c>
      <c r="C181" t="s">
        <v>31</v>
      </c>
      <c r="D181" t="s">
        <v>12</v>
      </c>
      <c r="E181" s="4">
        <f>VLOOKUP(D181,商品[],4,FALSE)</f>
        <v>550</v>
      </c>
      <c r="F181" s="4">
        <v>2</v>
      </c>
      <c r="G181" s="4">
        <f t="shared" si="2"/>
        <v>1100</v>
      </c>
    </row>
    <row r="182" spans="1:7">
      <c r="A182">
        <v>1179</v>
      </c>
      <c r="B182" s="1">
        <v>45612</v>
      </c>
      <c r="C182" t="s">
        <v>33</v>
      </c>
      <c r="D182" t="s">
        <v>8</v>
      </c>
      <c r="E182" s="4">
        <f>VLOOKUP(D182,商品[],4,FALSE)</f>
        <v>900</v>
      </c>
      <c r="F182" s="4">
        <v>1</v>
      </c>
      <c r="G182" s="4">
        <f t="shared" si="2"/>
        <v>900</v>
      </c>
    </row>
    <row r="183" spans="1:7">
      <c r="A183">
        <v>1180</v>
      </c>
      <c r="B183" s="1">
        <v>45612</v>
      </c>
      <c r="C183" s="1" t="s">
        <v>32</v>
      </c>
      <c r="D183" t="s">
        <v>7</v>
      </c>
      <c r="E183" s="4">
        <f>VLOOKUP(D183,商品[],4,FALSE)</f>
        <v>780</v>
      </c>
      <c r="F183" s="4">
        <v>5</v>
      </c>
      <c r="G183" s="4">
        <f t="shared" si="2"/>
        <v>3900</v>
      </c>
    </row>
    <row r="184" spans="1:7">
      <c r="A184">
        <v>1181</v>
      </c>
      <c r="B184" s="1">
        <v>45613</v>
      </c>
      <c r="C184" t="s">
        <v>31</v>
      </c>
      <c r="D184" t="s">
        <v>11</v>
      </c>
      <c r="E184" s="4">
        <f>VLOOKUP(D184,商品[],4,FALSE)</f>
        <v>3800</v>
      </c>
      <c r="F184" s="4">
        <v>1</v>
      </c>
      <c r="G184" s="4">
        <f t="shared" si="2"/>
        <v>3800</v>
      </c>
    </row>
    <row r="185" spans="1:7">
      <c r="A185">
        <v>1182</v>
      </c>
      <c r="B185" s="1">
        <v>45613</v>
      </c>
      <c r="C185" t="s">
        <v>31</v>
      </c>
      <c r="D185" t="s">
        <v>8</v>
      </c>
      <c r="E185" s="4">
        <f>VLOOKUP(D185,商品[],4,FALSE)</f>
        <v>900</v>
      </c>
      <c r="F185" s="4">
        <v>1</v>
      </c>
      <c r="G185" s="4">
        <f t="shared" si="2"/>
        <v>900</v>
      </c>
    </row>
    <row r="186" spans="1:7">
      <c r="A186">
        <v>1183</v>
      </c>
      <c r="B186" s="1">
        <v>45613</v>
      </c>
      <c r="C186" t="s">
        <v>33</v>
      </c>
      <c r="D186" t="s">
        <v>10</v>
      </c>
      <c r="E186" s="4">
        <f>VLOOKUP(D186,商品[],4,FALSE)</f>
        <v>6400</v>
      </c>
      <c r="F186" s="4">
        <v>1</v>
      </c>
      <c r="G186" s="4">
        <f t="shared" si="2"/>
        <v>6400</v>
      </c>
    </row>
    <row r="187" spans="1:7">
      <c r="A187">
        <v>1184</v>
      </c>
      <c r="B187" s="1">
        <v>45613</v>
      </c>
      <c r="C187" s="1" t="s">
        <v>32</v>
      </c>
      <c r="D187" t="s">
        <v>13</v>
      </c>
      <c r="E187" s="4">
        <f>VLOOKUP(D187,商品[],4,FALSE)</f>
        <v>800</v>
      </c>
      <c r="F187" s="4">
        <v>3</v>
      </c>
      <c r="G187" s="4">
        <f t="shared" si="2"/>
        <v>2400</v>
      </c>
    </row>
    <row r="188" spans="1:7">
      <c r="A188">
        <v>1185</v>
      </c>
      <c r="B188" s="1">
        <v>45614</v>
      </c>
      <c r="C188" t="s">
        <v>31</v>
      </c>
      <c r="D188" t="s">
        <v>9</v>
      </c>
      <c r="E188" s="4">
        <f>VLOOKUP(D188,商品[],4,FALSE)</f>
        <v>1400</v>
      </c>
      <c r="F188" s="4">
        <v>1</v>
      </c>
      <c r="G188" s="4">
        <f t="shared" si="2"/>
        <v>1400</v>
      </c>
    </row>
    <row r="189" spans="1:7">
      <c r="A189">
        <v>1186</v>
      </c>
      <c r="B189" s="1">
        <v>45614</v>
      </c>
      <c r="C189" t="s">
        <v>33</v>
      </c>
      <c r="D189" t="s">
        <v>7</v>
      </c>
      <c r="E189" s="4">
        <f>VLOOKUP(D189,商品[],4,FALSE)</f>
        <v>780</v>
      </c>
      <c r="F189" s="4">
        <v>4</v>
      </c>
      <c r="G189" s="4">
        <f t="shared" si="2"/>
        <v>3120</v>
      </c>
    </row>
    <row r="190" spans="1:7">
      <c r="A190">
        <v>1187</v>
      </c>
      <c r="B190" s="1">
        <v>45614</v>
      </c>
      <c r="C190" s="1" t="s">
        <v>32</v>
      </c>
      <c r="D190" t="s">
        <v>8</v>
      </c>
      <c r="E190" s="4">
        <f>VLOOKUP(D190,商品[],4,FALSE)</f>
        <v>900</v>
      </c>
      <c r="F190" s="4">
        <v>1</v>
      </c>
      <c r="G190" s="4">
        <f t="shared" si="2"/>
        <v>900</v>
      </c>
    </row>
    <row r="191" spans="1:7">
      <c r="A191">
        <v>1188</v>
      </c>
      <c r="B191" s="1">
        <v>45615</v>
      </c>
      <c r="C191" t="s">
        <v>31</v>
      </c>
      <c r="D191" t="s">
        <v>10</v>
      </c>
      <c r="E191" s="4">
        <f>VLOOKUP(D191,商品[],4,FALSE)</f>
        <v>6400</v>
      </c>
      <c r="F191" s="4">
        <v>1</v>
      </c>
      <c r="G191" s="4">
        <f t="shared" si="2"/>
        <v>6400</v>
      </c>
    </row>
    <row r="192" spans="1:7">
      <c r="A192">
        <v>1189</v>
      </c>
      <c r="B192" s="1">
        <v>45615</v>
      </c>
      <c r="C192" t="s">
        <v>33</v>
      </c>
      <c r="D192" t="s">
        <v>7</v>
      </c>
      <c r="E192" s="4">
        <f>VLOOKUP(D192,商品[],4,FALSE)</f>
        <v>780</v>
      </c>
      <c r="F192" s="4">
        <v>1</v>
      </c>
      <c r="G192" s="4">
        <f t="shared" si="2"/>
        <v>780</v>
      </c>
    </row>
    <row r="193" spans="1:7">
      <c r="A193">
        <v>1190</v>
      </c>
      <c r="B193" s="1">
        <v>45615</v>
      </c>
      <c r="C193" s="1" t="s">
        <v>32</v>
      </c>
      <c r="D193" t="s">
        <v>7</v>
      </c>
      <c r="E193" s="4">
        <f>VLOOKUP(D193,商品[],4,FALSE)</f>
        <v>780</v>
      </c>
      <c r="F193" s="4">
        <v>1</v>
      </c>
      <c r="G193" s="4">
        <f t="shared" si="2"/>
        <v>780</v>
      </c>
    </row>
    <row r="194" spans="1:7">
      <c r="A194">
        <v>1191</v>
      </c>
      <c r="B194" s="1">
        <v>45616</v>
      </c>
      <c r="C194" t="s">
        <v>31</v>
      </c>
      <c r="D194" t="s">
        <v>13</v>
      </c>
      <c r="E194" s="4">
        <f>VLOOKUP(D194,商品[],4,FALSE)</f>
        <v>800</v>
      </c>
      <c r="F194" s="4">
        <v>1</v>
      </c>
      <c r="G194" s="4">
        <f t="shared" si="2"/>
        <v>800</v>
      </c>
    </row>
    <row r="195" spans="1:7">
      <c r="A195">
        <v>1192</v>
      </c>
      <c r="B195" s="1">
        <v>45616</v>
      </c>
      <c r="C195" t="s">
        <v>33</v>
      </c>
      <c r="D195" t="s">
        <v>29</v>
      </c>
      <c r="E195" s="4">
        <f>VLOOKUP(D195,商品[],4,FALSE)</f>
        <v>2000</v>
      </c>
      <c r="F195" s="4">
        <v>1</v>
      </c>
      <c r="G195" s="4">
        <f t="shared" si="2"/>
        <v>2000</v>
      </c>
    </row>
    <row r="196" spans="1:7">
      <c r="A196">
        <v>1193</v>
      </c>
      <c r="B196" s="1">
        <v>45616</v>
      </c>
      <c r="C196" s="1" t="s">
        <v>32</v>
      </c>
      <c r="D196" t="s">
        <v>11</v>
      </c>
      <c r="E196" s="4">
        <f>VLOOKUP(D196,商品[],4,FALSE)</f>
        <v>3800</v>
      </c>
      <c r="F196" s="4">
        <v>1</v>
      </c>
      <c r="G196" s="4">
        <f t="shared" si="2"/>
        <v>3800</v>
      </c>
    </row>
    <row r="197" spans="1:7">
      <c r="A197">
        <v>1194</v>
      </c>
      <c r="B197" s="1">
        <v>45617</v>
      </c>
      <c r="C197" t="s">
        <v>31</v>
      </c>
      <c r="D197" t="s">
        <v>8</v>
      </c>
      <c r="E197" s="4">
        <f>VLOOKUP(D197,商品[],4,FALSE)</f>
        <v>900</v>
      </c>
      <c r="F197" s="4">
        <v>2</v>
      </c>
      <c r="G197" s="4">
        <f t="shared" ref="G197:G260" si="3">E197*F197</f>
        <v>1800</v>
      </c>
    </row>
    <row r="198" spans="1:7">
      <c r="A198">
        <v>1195</v>
      </c>
      <c r="B198" s="1">
        <v>45617</v>
      </c>
      <c r="C198" t="s">
        <v>33</v>
      </c>
      <c r="D198" t="s">
        <v>10</v>
      </c>
      <c r="E198" s="4">
        <f>VLOOKUP(D198,商品[],4,FALSE)</f>
        <v>6400</v>
      </c>
      <c r="F198" s="4">
        <v>1</v>
      </c>
      <c r="G198" s="4">
        <f t="shared" si="3"/>
        <v>6400</v>
      </c>
    </row>
    <row r="199" spans="1:7">
      <c r="A199">
        <v>1196</v>
      </c>
      <c r="B199" s="1">
        <v>45617</v>
      </c>
      <c r="C199" s="1" t="s">
        <v>32</v>
      </c>
      <c r="D199" t="s">
        <v>10</v>
      </c>
      <c r="E199" s="4">
        <f>VLOOKUP(D199,商品[],4,FALSE)</f>
        <v>6400</v>
      </c>
      <c r="F199" s="4">
        <v>1</v>
      </c>
      <c r="G199" s="4">
        <f t="shared" si="3"/>
        <v>6400</v>
      </c>
    </row>
    <row r="200" spans="1:7">
      <c r="A200">
        <v>1197</v>
      </c>
      <c r="B200" s="1">
        <v>45618</v>
      </c>
      <c r="C200" t="s">
        <v>31</v>
      </c>
      <c r="D200" t="s">
        <v>7</v>
      </c>
      <c r="E200" s="4">
        <f>VLOOKUP(D200,商品[],4,FALSE)</f>
        <v>780</v>
      </c>
      <c r="F200" s="4">
        <v>2</v>
      </c>
      <c r="G200" s="4">
        <f t="shared" si="3"/>
        <v>1560</v>
      </c>
    </row>
    <row r="201" spans="1:7">
      <c r="A201">
        <v>1198</v>
      </c>
      <c r="B201" s="1">
        <v>45618</v>
      </c>
      <c r="C201" t="s">
        <v>33</v>
      </c>
      <c r="D201" t="s">
        <v>8</v>
      </c>
      <c r="E201" s="4">
        <f>VLOOKUP(D201,商品[],4,FALSE)</f>
        <v>900</v>
      </c>
      <c r="F201" s="4">
        <v>4</v>
      </c>
      <c r="G201" s="4">
        <f t="shared" si="3"/>
        <v>3600</v>
      </c>
    </row>
    <row r="202" spans="1:7">
      <c r="A202">
        <v>1199</v>
      </c>
      <c r="B202" s="1">
        <v>45618</v>
      </c>
      <c r="C202" s="1" t="s">
        <v>32</v>
      </c>
      <c r="D202" t="s">
        <v>12</v>
      </c>
      <c r="E202" s="4">
        <f>VLOOKUP(D202,商品[],4,FALSE)</f>
        <v>550</v>
      </c>
      <c r="F202" s="4">
        <v>1</v>
      </c>
      <c r="G202" s="4">
        <f t="shared" si="3"/>
        <v>550</v>
      </c>
    </row>
    <row r="203" spans="1:7">
      <c r="A203">
        <v>1200</v>
      </c>
      <c r="B203" s="1">
        <v>45619</v>
      </c>
      <c r="C203" t="s">
        <v>31</v>
      </c>
      <c r="D203" t="s">
        <v>8</v>
      </c>
      <c r="E203" s="4">
        <f>VLOOKUP(D203,商品[],4,FALSE)</f>
        <v>900</v>
      </c>
      <c r="F203" s="4">
        <v>1</v>
      </c>
      <c r="G203" s="4">
        <f t="shared" si="3"/>
        <v>900</v>
      </c>
    </row>
    <row r="204" spans="1:7">
      <c r="A204">
        <v>1201</v>
      </c>
      <c r="B204" s="1">
        <v>45619</v>
      </c>
      <c r="C204" t="s">
        <v>31</v>
      </c>
      <c r="D204" t="s">
        <v>9</v>
      </c>
      <c r="E204" s="4">
        <f>VLOOKUP(D204,商品[],4,FALSE)</f>
        <v>1400</v>
      </c>
      <c r="F204" s="4">
        <v>1</v>
      </c>
      <c r="G204" s="4">
        <f t="shared" si="3"/>
        <v>1400</v>
      </c>
    </row>
    <row r="205" spans="1:7">
      <c r="A205">
        <v>1202</v>
      </c>
      <c r="B205" s="1">
        <v>45619</v>
      </c>
      <c r="C205" t="s">
        <v>33</v>
      </c>
      <c r="D205" t="s">
        <v>7</v>
      </c>
      <c r="E205" s="4">
        <f>VLOOKUP(D205,商品[],4,FALSE)</f>
        <v>780</v>
      </c>
      <c r="F205" s="4">
        <v>5</v>
      </c>
      <c r="G205" s="4">
        <f t="shared" si="3"/>
        <v>3900</v>
      </c>
    </row>
    <row r="206" spans="1:7">
      <c r="A206">
        <v>1203</v>
      </c>
      <c r="B206" s="1">
        <v>45620</v>
      </c>
      <c r="C206" t="s">
        <v>31</v>
      </c>
      <c r="D206" t="s">
        <v>10</v>
      </c>
      <c r="E206" s="4">
        <f>VLOOKUP(D206,商品[],4,FALSE)</f>
        <v>6400</v>
      </c>
      <c r="F206" s="4">
        <v>1</v>
      </c>
      <c r="G206" s="4">
        <f t="shared" si="3"/>
        <v>6400</v>
      </c>
    </row>
    <row r="207" spans="1:7">
      <c r="A207">
        <v>1204</v>
      </c>
      <c r="B207" s="1">
        <v>45620</v>
      </c>
      <c r="C207" t="s">
        <v>33</v>
      </c>
      <c r="D207" t="s">
        <v>7</v>
      </c>
      <c r="E207" s="4">
        <f>VLOOKUP(D207,商品[],4,FALSE)</f>
        <v>780</v>
      </c>
      <c r="F207" s="4">
        <v>2</v>
      </c>
      <c r="G207" s="4">
        <f t="shared" si="3"/>
        <v>1560</v>
      </c>
    </row>
    <row r="208" spans="1:7">
      <c r="A208">
        <v>1205</v>
      </c>
      <c r="B208" s="1">
        <v>45620</v>
      </c>
      <c r="C208" s="1" t="s">
        <v>32</v>
      </c>
      <c r="D208" t="s">
        <v>10</v>
      </c>
      <c r="E208" s="4">
        <f>VLOOKUP(D208,商品[],4,FALSE)</f>
        <v>6400</v>
      </c>
      <c r="F208" s="4">
        <v>1</v>
      </c>
      <c r="G208" s="4">
        <f t="shared" si="3"/>
        <v>6400</v>
      </c>
    </row>
    <row r="209" spans="1:7">
      <c r="A209">
        <v>1206</v>
      </c>
      <c r="B209" s="1">
        <v>45621</v>
      </c>
      <c r="C209" t="s">
        <v>31</v>
      </c>
      <c r="D209" t="s">
        <v>8</v>
      </c>
      <c r="E209" s="4">
        <f>VLOOKUP(D209,商品[],4,FALSE)</f>
        <v>900</v>
      </c>
      <c r="F209" s="4">
        <v>1</v>
      </c>
      <c r="G209" s="4">
        <f t="shared" si="3"/>
        <v>900</v>
      </c>
    </row>
    <row r="210" spans="1:7">
      <c r="A210">
        <v>1207</v>
      </c>
      <c r="B210" s="1">
        <v>45621</v>
      </c>
      <c r="C210" t="s">
        <v>33</v>
      </c>
      <c r="D210" t="s">
        <v>8</v>
      </c>
      <c r="E210" s="4">
        <f>VLOOKUP(D210,商品[],4,FALSE)</f>
        <v>900</v>
      </c>
      <c r="F210" s="4">
        <v>1</v>
      </c>
      <c r="G210" s="4">
        <f t="shared" si="3"/>
        <v>900</v>
      </c>
    </row>
    <row r="211" spans="1:7">
      <c r="A211">
        <v>1208</v>
      </c>
      <c r="B211" s="1">
        <v>45621</v>
      </c>
      <c r="C211" s="1" t="s">
        <v>32</v>
      </c>
      <c r="D211" t="s">
        <v>11</v>
      </c>
      <c r="E211" s="4">
        <f>VLOOKUP(D211,商品[],4,FALSE)</f>
        <v>3800</v>
      </c>
      <c r="F211" s="4">
        <v>1</v>
      </c>
      <c r="G211" s="4">
        <f t="shared" si="3"/>
        <v>3800</v>
      </c>
    </row>
    <row r="212" spans="1:7">
      <c r="A212">
        <v>1209</v>
      </c>
      <c r="B212" s="1">
        <v>45622</v>
      </c>
      <c r="C212" t="s">
        <v>31</v>
      </c>
      <c r="D212" t="s">
        <v>13</v>
      </c>
      <c r="E212" s="4">
        <f>VLOOKUP(D212,商品[],4,FALSE)</f>
        <v>800</v>
      </c>
      <c r="F212" s="4">
        <v>1</v>
      </c>
      <c r="G212" s="4">
        <f t="shared" si="3"/>
        <v>800</v>
      </c>
    </row>
    <row r="213" spans="1:7">
      <c r="A213">
        <v>1210</v>
      </c>
      <c r="B213" s="1">
        <v>45622</v>
      </c>
      <c r="C213" t="s">
        <v>33</v>
      </c>
      <c r="D213" t="s">
        <v>7</v>
      </c>
      <c r="E213" s="4">
        <f>VLOOKUP(D213,商品[],4,FALSE)</f>
        <v>780</v>
      </c>
      <c r="F213" s="4">
        <v>2</v>
      </c>
      <c r="G213" s="4">
        <f t="shared" si="3"/>
        <v>1560</v>
      </c>
    </row>
    <row r="214" spans="1:7">
      <c r="A214">
        <v>1211</v>
      </c>
      <c r="B214" s="1">
        <v>45622</v>
      </c>
      <c r="C214" t="s">
        <v>32</v>
      </c>
      <c r="D214" t="s">
        <v>7</v>
      </c>
      <c r="E214" s="4">
        <f>VLOOKUP(D214,商品[],4,FALSE)</f>
        <v>780</v>
      </c>
      <c r="F214" s="4">
        <v>1</v>
      </c>
      <c r="G214" s="4">
        <f t="shared" si="3"/>
        <v>780</v>
      </c>
    </row>
    <row r="215" spans="1:7">
      <c r="A215">
        <v>1212</v>
      </c>
      <c r="B215" s="1">
        <v>45623</v>
      </c>
      <c r="C215" t="s">
        <v>31</v>
      </c>
      <c r="D215" t="s">
        <v>7</v>
      </c>
      <c r="E215" s="4">
        <f>VLOOKUP(D215,商品[],4,FALSE)</f>
        <v>780</v>
      </c>
      <c r="F215" s="4">
        <v>6</v>
      </c>
      <c r="G215" s="4">
        <f t="shared" si="3"/>
        <v>4680</v>
      </c>
    </row>
    <row r="216" spans="1:7">
      <c r="A216">
        <v>1213</v>
      </c>
      <c r="B216" s="1">
        <v>45623</v>
      </c>
      <c r="C216" t="s">
        <v>33</v>
      </c>
      <c r="D216" t="s">
        <v>8</v>
      </c>
      <c r="E216" s="4">
        <f>VLOOKUP(D216,商品[],4,FALSE)</f>
        <v>900</v>
      </c>
      <c r="F216" s="4">
        <v>1</v>
      </c>
      <c r="G216" s="4">
        <f t="shared" si="3"/>
        <v>900</v>
      </c>
    </row>
    <row r="217" spans="1:7">
      <c r="A217">
        <v>1214</v>
      </c>
      <c r="B217" s="1">
        <v>45623</v>
      </c>
      <c r="C217" s="1" t="s">
        <v>32</v>
      </c>
      <c r="D217" t="s">
        <v>10</v>
      </c>
      <c r="E217" s="4">
        <f>VLOOKUP(D217,商品[],4,FALSE)</f>
        <v>6400</v>
      </c>
      <c r="F217" s="4">
        <v>1</v>
      </c>
      <c r="G217" s="4">
        <f t="shared" si="3"/>
        <v>6400</v>
      </c>
    </row>
    <row r="218" spans="1:7">
      <c r="A218">
        <v>1215</v>
      </c>
      <c r="B218" s="1">
        <v>45624</v>
      </c>
      <c r="C218" t="s">
        <v>31</v>
      </c>
      <c r="D218" t="s">
        <v>7</v>
      </c>
      <c r="E218" s="4">
        <f>VLOOKUP(D218,商品[],4,FALSE)</f>
        <v>780</v>
      </c>
      <c r="F218" s="4">
        <v>2</v>
      </c>
      <c r="G218" s="4">
        <f t="shared" si="3"/>
        <v>1560</v>
      </c>
    </row>
    <row r="219" spans="1:7">
      <c r="A219">
        <v>1216</v>
      </c>
      <c r="B219" s="1">
        <v>45624</v>
      </c>
      <c r="C219" t="s">
        <v>33</v>
      </c>
      <c r="D219" t="s">
        <v>9</v>
      </c>
      <c r="E219" s="4">
        <f>VLOOKUP(D219,商品[],4,FALSE)</f>
        <v>1400</v>
      </c>
      <c r="F219" s="4">
        <v>1</v>
      </c>
      <c r="G219" s="4">
        <f t="shared" si="3"/>
        <v>1400</v>
      </c>
    </row>
    <row r="220" spans="1:7">
      <c r="A220">
        <v>1217</v>
      </c>
      <c r="B220" s="1">
        <v>45624</v>
      </c>
      <c r="C220" s="1" t="s">
        <v>32</v>
      </c>
      <c r="D220" t="s">
        <v>7</v>
      </c>
      <c r="E220" s="4">
        <f>VLOOKUP(D220,商品[],4,FALSE)</f>
        <v>780</v>
      </c>
      <c r="F220" s="4">
        <v>1</v>
      </c>
      <c r="G220" s="4">
        <f t="shared" si="3"/>
        <v>780</v>
      </c>
    </row>
    <row r="221" spans="1:7">
      <c r="A221">
        <v>1218</v>
      </c>
      <c r="B221" s="1">
        <v>45625</v>
      </c>
      <c r="C221" t="s">
        <v>31</v>
      </c>
      <c r="D221" t="s">
        <v>11</v>
      </c>
      <c r="E221" s="4">
        <f>VLOOKUP(D221,商品[],4,FALSE)</f>
        <v>3800</v>
      </c>
      <c r="F221" s="4">
        <v>1</v>
      </c>
      <c r="G221" s="4">
        <f t="shared" si="3"/>
        <v>3800</v>
      </c>
    </row>
    <row r="222" spans="1:7">
      <c r="A222">
        <v>1219</v>
      </c>
      <c r="B222" s="1">
        <v>45625</v>
      </c>
      <c r="C222" t="s">
        <v>33</v>
      </c>
      <c r="D222" t="s">
        <v>7</v>
      </c>
      <c r="E222" s="4">
        <f>VLOOKUP(D222,商品[],4,FALSE)</f>
        <v>780</v>
      </c>
      <c r="F222" s="4">
        <v>1</v>
      </c>
      <c r="G222" s="4">
        <f t="shared" si="3"/>
        <v>780</v>
      </c>
    </row>
    <row r="223" spans="1:7">
      <c r="A223">
        <v>1220</v>
      </c>
      <c r="B223" s="1">
        <v>45625</v>
      </c>
      <c r="C223" t="s">
        <v>33</v>
      </c>
      <c r="D223" t="s">
        <v>10</v>
      </c>
      <c r="E223" s="4">
        <f>VLOOKUP(D223,商品[],4,FALSE)</f>
        <v>6400</v>
      </c>
      <c r="F223" s="4">
        <v>1</v>
      </c>
      <c r="G223" s="4">
        <f t="shared" si="3"/>
        <v>6400</v>
      </c>
    </row>
    <row r="224" spans="1:7">
      <c r="A224">
        <v>1221</v>
      </c>
      <c r="B224" s="1">
        <v>45625</v>
      </c>
      <c r="C224" s="1" t="s">
        <v>32</v>
      </c>
      <c r="D224" t="s">
        <v>8</v>
      </c>
      <c r="E224" s="4">
        <f>VLOOKUP(D224,商品[],4,FALSE)</f>
        <v>900</v>
      </c>
      <c r="F224" s="4">
        <v>1</v>
      </c>
      <c r="G224" s="4">
        <f t="shared" si="3"/>
        <v>900</v>
      </c>
    </row>
    <row r="225" spans="1:7">
      <c r="A225">
        <v>1222</v>
      </c>
      <c r="B225" s="1">
        <v>45626</v>
      </c>
      <c r="C225" t="s">
        <v>31</v>
      </c>
      <c r="D225" t="s">
        <v>12</v>
      </c>
      <c r="E225" s="4">
        <f>VLOOKUP(D225,商品[],4,FALSE)</f>
        <v>550</v>
      </c>
      <c r="F225" s="4">
        <v>1</v>
      </c>
      <c r="G225" s="4">
        <f t="shared" si="3"/>
        <v>550</v>
      </c>
    </row>
    <row r="226" spans="1:7">
      <c r="A226">
        <v>1223</v>
      </c>
      <c r="B226" s="1">
        <v>45626</v>
      </c>
      <c r="C226" t="s">
        <v>33</v>
      </c>
      <c r="D226" t="s">
        <v>8</v>
      </c>
      <c r="E226" s="4">
        <f>VLOOKUP(D226,商品[],4,FALSE)</f>
        <v>900</v>
      </c>
      <c r="F226" s="4">
        <v>1</v>
      </c>
      <c r="G226" s="4">
        <f t="shared" si="3"/>
        <v>900</v>
      </c>
    </row>
    <row r="227" spans="1:7">
      <c r="A227">
        <v>1224</v>
      </c>
      <c r="B227" s="1">
        <v>45626</v>
      </c>
      <c r="C227" s="1" t="s">
        <v>32</v>
      </c>
      <c r="D227" t="s">
        <v>7</v>
      </c>
      <c r="E227" s="4">
        <f>VLOOKUP(D227,商品[],4,FALSE)</f>
        <v>780</v>
      </c>
      <c r="F227" s="4">
        <v>6</v>
      </c>
      <c r="G227" s="4">
        <f t="shared" si="3"/>
        <v>4680</v>
      </c>
    </row>
    <row r="228" spans="1:7">
      <c r="A228">
        <v>1225</v>
      </c>
      <c r="B228" s="1">
        <v>45627</v>
      </c>
      <c r="C228" t="s">
        <v>31</v>
      </c>
      <c r="D228" t="s">
        <v>7</v>
      </c>
      <c r="E228" s="4">
        <f>VLOOKUP(D228,商品[],4,FALSE)</f>
        <v>780</v>
      </c>
      <c r="F228" s="4">
        <v>3</v>
      </c>
      <c r="G228" s="4">
        <f t="shared" si="3"/>
        <v>2340</v>
      </c>
    </row>
    <row r="229" spans="1:7">
      <c r="A229">
        <v>1226</v>
      </c>
      <c r="B229" s="1">
        <v>45627</v>
      </c>
      <c r="C229" t="s">
        <v>33</v>
      </c>
      <c r="D229" t="s">
        <v>7</v>
      </c>
      <c r="E229" s="4">
        <f>VLOOKUP(D229,商品[],4,FALSE)</f>
        <v>780</v>
      </c>
      <c r="F229" s="4">
        <v>1</v>
      </c>
      <c r="G229" s="4">
        <f t="shared" si="3"/>
        <v>780</v>
      </c>
    </row>
    <row r="230" spans="1:7">
      <c r="A230">
        <v>1227</v>
      </c>
      <c r="B230" s="1">
        <v>45627</v>
      </c>
      <c r="C230" t="s">
        <v>33</v>
      </c>
      <c r="D230" t="s">
        <v>7</v>
      </c>
      <c r="E230" s="4">
        <f>VLOOKUP(D230,商品[],4,FALSE)</f>
        <v>780</v>
      </c>
      <c r="F230" s="4">
        <v>1</v>
      </c>
      <c r="G230" s="4">
        <f t="shared" si="3"/>
        <v>780</v>
      </c>
    </row>
    <row r="231" spans="1:7">
      <c r="A231">
        <v>1228</v>
      </c>
      <c r="B231" s="1">
        <v>45627</v>
      </c>
      <c r="C231" s="1" t="s">
        <v>32</v>
      </c>
      <c r="D231" t="s">
        <v>7</v>
      </c>
      <c r="E231" s="4">
        <f>VLOOKUP(D231,商品[],4,FALSE)</f>
        <v>780</v>
      </c>
      <c r="F231" s="4">
        <v>2</v>
      </c>
      <c r="G231" s="4">
        <f t="shared" si="3"/>
        <v>1560</v>
      </c>
    </row>
    <row r="232" spans="1:7">
      <c r="A232">
        <v>1229</v>
      </c>
      <c r="B232" s="1">
        <v>45628</v>
      </c>
      <c r="C232" t="s">
        <v>31</v>
      </c>
      <c r="D232" t="s">
        <v>7</v>
      </c>
      <c r="E232" s="4">
        <f>VLOOKUP(D232,商品[],4,FALSE)</f>
        <v>780</v>
      </c>
      <c r="F232" s="4">
        <v>2</v>
      </c>
      <c r="G232" s="4">
        <f t="shared" si="3"/>
        <v>1560</v>
      </c>
    </row>
    <row r="233" spans="1:7">
      <c r="A233">
        <v>1230</v>
      </c>
      <c r="B233" s="1">
        <v>45628</v>
      </c>
      <c r="C233" t="s">
        <v>33</v>
      </c>
      <c r="D233" t="s">
        <v>13</v>
      </c>
      <c r="E233" s="4">
        <f>VLOOKUP(D233,商品[],4,FALSE)</f>
        <v>800</v>
      </c>
      <c r="F233" s="4">
        <v>1</v>
      </c>
      <c r="G233" s="4">
        <f t="shared" si="3"/>
        <v>800</v>
      </c>
    </row>
    <row r="234" spans="1:7">
      <c r="A234">
        <v>1231</v>
      </c>
      <c r="B234" s="1">
        <v>45628</v>
      </c>
      <c r="C234" s="1" t="s">
        <v>32</v>
      </c>
      <c r="D234" t="s">
        <v>8</v>
      </c>
      <c r="E234" s="4">
        <f>VLOOKUP(D234,商品[],4,FALSE)</f>
        <v>900</v>
      </c>
      <c r="F234" s="4">
        <v>2</v>
      </c>
      <c r="G234" s="4">
        <f t="shared" si="3"/>
        <v>1800</v>
      </c>
    </row>
    <row r="235" spans="1:7">
      <c r="A235">
        <v>1232</v>
      </c>
      <c r="B235" s="1">
        <v>45629</v>
      </c>
      <c r="C235" t="s">
        <v>31</v>
      </c>
      <c r="D235" t="s">
        <v>29</v>
      </c>
      <c r="E235" s="4">
        <f>VLOOKUP(D235,商品[],4,FALSE)</f>
        <v>2000</v>
      </c>
      <c r="F235" s="4">
        <v>1</v>
      </c>
      <c r="G235" s="4">
        <f t="shared" si="3"/>
        <v>2000</v>
      </c>
    </row>
    <row r="236" spans="1:7">
      <c r="A236">
        <v>1233</v>
      </c>
      <c r="B236" s="1">
        <v>45629</v>
      </c>
      <c r="C236" t="s">
        <v>31</v>
      </c>
      <c r="D236" t="s">
        <v>11</v>
      </c>
      <c r="E236" s="4">
        <f>VLOOKUP(D236,商品[],4,FALSE)</f>
        <v>3800</v>
      </c>
      <c r="F236" s="4">
        <v>1</v>
      </c>
      <c r="G236" s="4">
        <f t="shared" si="3"/>
        <v>3800</v>
      </c>
    </row>
    <row r="237" spans="1:7">
      <c r="A237">
        <v>1234</v>
      </c>
      <c r="B237" s="1">
        <v>45629</v>
      </c>
      <c r="C237" t="s">
        <v>33</v>
      </c>
      <c r="D237" t="s">
        <v>7</v>
      </c>
      <c r="E237" s="4">
        <f>VLOOKUP(D237,商品[],4,FALSE)</f>
        <v>780</v>
      </c>
      <c r="F237" s="4">
        <v>1</v>
      </c>
      <c r="G237" s="4">
        <f t="shared" si="3"/>
        <v>780</v>
      </c>
    </row>
    <row r="238" spans="1:7">
      <c r="A238">
        <v>1235</v>
      </c>
      <c r="B238" s="1">
        <v>45629</v>
      </c>
      <c r="C238" s="1" t="s">
        <v>32</v>
      </c>
      <c r="D238" t="s">
        <v>11</v>
      </c>
      <c r="E238" s="4">
        <f>VLOOKUP(D238,商品[],4,FALSE)</f>
        <v>3800</v>
      </c>
      <c r="F238" s="4">
        <v>1</v>
      </c>
      <c r="G238" s="4">
        <f t="shared" si="3"/>
        <v>3800</v>
      </c>
    </row>
    <row r="239" spans="1:7">
      <c r="A239">
        <v>1236</v>
      </c>
      <c r="B239" s="1">
        <v>45630</v>
      </c>
      <c r="C239" t="s">
        <v>31</v>
      </c>
      <c r="D239" t="s">
        <v>9</v>
      </c>
      <c r="E239" s="4">
        <f>VLOOKUP(D239,商品[],4,FALSE)</f>
        <v>1400</v>
      </c>
      <c r="F239" s="4">
        <v>1</v>
      </c>
      <c r="G239" s="4">
        <f t="shared" si="3"/>
        <v>1400</v>
      </c>
    </row>
    <row r="240" spans="1:7">
      <c r="A240">
        <v>1237</v>
      </c>
      <c r="B240" s="1">
        <v>45630</v>
      </c>
      <c r="C240" t="s">
        <v>33</v>
      </c>
      <c r="D240" t="s">
        <v>7</v>
      </c>
      <c r="E240" s="4">
        <f>VLOOKUP(D240,商品[],4,FALSE)</f>
        <v>780</v>
      </c>
      <c r="F240" s="4">
        <v>2</v>
      </c>
      <c r="G240" s="4">
        <f t="shared" si="3"/>
        <v>1560</v>
      </c>
    </row>
    <row r="241" spans="1:7">
      <c r="A241">
        <v>1238</v>
      </c>
      <c r="B241" s="1">
        <v>45630</v>
      </c>
      <c r="C241" s="1" t="s">
        <v>32</v>
      </c>
      <c r="D241" t="s">
        <v>8</v>
      </c>
      <c r="E241" s="4">
        <f>VLOOKUP(D241,商品[],4,FALSE)</f>
        <v>900</v>
      </c>
      <c r="F241" s="4">
        <v>1</v>
      </c>
      <c r="G241" s="4">
        <f t="shared" si="3"/>
        <v>900</v>
      </c>
    </row>
    <row r="242" spans="1:7">
      <c r="A242">
        <v>1239</v>
      </c>
      <c r="B242" s="1">
        <v>45631</v>
      </c>
      <c r="C242" t="s">
        <v>31</v>
      </c>
      <c r="D242" t="s">
        <v>8</v>
      </c>
      <c r="E242" s="4">
        <f>VLOOKUP(D242,商品[],4,FALSE)</f>
        <v>900</v>
      </c>
      <c r="F242" s="4">
        <v>1</v>
      </c>
      <c r="G242" s="4">
        <f t="shared" si="3"/>
        <v>900</v>
      </c>
    </row>
    <row r="243" spans="1:7">
      <c r="A243">
        <v>1240</v>
      </c>
      <c r="B243" s="1">
        <v>45631</v>
      </c>
      <c r="C243" t="s">
        <v>31</v>
      </c>
      <c r="D243" t="s">
        <v>10</v>
      </c>
      <c r="E243" s="4">
        <f>VLOOKUP(D243,商品[],4,FALSE)</f>
        <v>6400</v>
      </c>
      <c r="F243" s="4">
        <v>1</v>
      </c>
      <c r="G243" s="4">
        <f t="shared" si="3"/>
        <v>6400</v>
      </c>
    </row>
    <row r="244" spans="1:7">
      <c r="A244">
        <v>1241</v>
      </c>
      <c r="B244" s="1">
        <v>45631</v>
      </c>
      <c r="C244" t="s">
        <v>33</v>
      </c>
      <c r="D244" t="s">
        <v>12</v>
      </c>
      <c r="E244" s="4">
        <f>VLOOKUP(D244,商品[],4,FALSE)</f>
        <v>550</v>
      </c>
      <c r="F244" s="4">
        <v>1</v>
      </c>
      <c r="G244" s="4">
        <f t="shared" si="3"/>
        <v>550</v>
      </c>
    </row>
    <row r="245" spans="1:7">
      <c r="A245">
        <v>1242</v>
      </c>
      <c r="B245" s="1">
        <v>45631</v>
      </c>
      <c r="C245" s="1" t="s">
        <v>32</v>
      </c>
      <c r="D245" t="s">
        <v>7</v>
      </c>
      <c r="E245" s="4">
        <f>VLOOKUP(D245,商品[],4,FALSE)</f>
        <v>780</v>
      </c>
      <c r="F245" s="4">
        <v>4</v>
      </c>
      <c r="G245" s="4">
        <f t="shared" si="3"/>
        <v>3120</v>
      </c>
    </row>
    <row r="246" spans="1:7">
      <c r="A246">
        <v>1243</v>
      </c>
      <c r="B246" s="1">
        <v>45632</v>
      </c>
      <c r="C246" t="s">
        <v>31</v>
      </c>
      <c r="D246" t="s">
        <v>8</v>
      </c>
      <c r="E246" s="4">
        <f>VLOOKUP(D246,商品[],4,FALSE)</f>
        <v>900</v>
      </c>
      <c r="F246" s="4">
        <v>1</v>
      </c>
      <c r="G246" s="4">
        <f t="shared" si="3"/>
        <v>900</v>
      </c>
    </row>
    <row r="247" spans="1:7">
      <c r="A247">
        <v>1244</v>
      </c>
      <c r="B247" s="1">
        <v>45632</v>
      </c>
      <c r="C247" t="s">
        <v>31</v>
      </c>
      <c r="D247" t="s">
        <v>7</v>
      </c>
      <c r="E247" s="4">
        <f>VLOOKUP(D247,商品[],4,FALSE)</f>
        <v>780</v>
      </c>
      <c r="F247" s="4">
        <v>1</v>
      </c>
      <c r="G247" s="4">
        <f t="shared" si="3"/>
        <v>780</v>
      </c>
    </row>
    <row r="248" spans="1:7">
      <c r="A248">
        <v>1245</v>
      </c>
      <c r="B248" s="1">
        <v>45632</v>
      </c>
      <c r="C248" t="s">
        <v>33</v>
      </c>
      <c r="D248" t="s">
        <v>11</v>
      </c>
      <c r="E248" s="4">
        <f>VLOOKUP(D248,商品[],4,FALSE)</f>
        <v>3800</v>
      </c>
      <c r="F248" s="4">
        <v>1</v>
      </c>
      <c r="G248" s="4">
        <f t="shared" si="3"/>
        <v>3800</v>
      </c>
    </row>
    <row r="249" spans="1:7">
      <c r="A249">
        <v>1246</v>
      </c>
      <c r="B249" s="1">
        <v>45632</v>
      </c>
      <c r="C249" s="1" t="s">
        <v>32</v>
      </c>
      <c r="D249" t="s">
        <v>8</v>
      </c>
      <c r="E249" s="4">
        <f>VLOOKUP(D249,商品[],4,FALSE)</f>
        <v>900</v>
      </c>
      <c r="F249" s="4">
        <v>2</v>
      </c>
      <c r="G249" s="4">
        <f t="shared" si="3"/>
        <v>1800</v>
      </c>
    </row>
    <row r="250" spans="1:7">
      <c r="A250">
        <v>1247</v>
      </c>
      <c r="B250" s="1">
        <v>45633</v>
      </c>
      <c r="C250" t="s">
        <v>31</v>
      </c>
      <c r="D250" t="s">
        <v>7</v>
      </c>
      <c r="E250" s="4">
        <f>VLOOKUP(D250,商品[],4,FALSE)</f>
        <v>780</v>
      </c>
      <c r="F250" s="4">
        <v>10</v>
      </c>
      <c r="G250" s="4">
        <f t="shared" si="3"/>
        <v>7800</v>
      </c>
    </row>
    <row r="251" spans="1:7">
      <c r="A251">
        <v>1248</v>
      </c>
      <c r="B251" s="1">
        <v>45633</v>
      </c>
      <c r="C251" t="s">
        <v>33</v>
      </c>
      <c r="D251" t="s">
        <v>7</v>
      </c>
      <c r="E251" s="4">
        <f>VLOOKUP(D251,商品[],4,FALSE)</f>
        <v>780</v>
      </c>
      <c r="F251" s="4">
        <v>3</v>
      </c>
      <c r="G251" s="4">
        <f t="shared" si="3"/>
        <v>2340</v>
      </c>
    </row>
    <row r="252" spans="1:7">
      <c r="A252">
        <v>1249</v>
      </c>
      <c r="B252" s="1">
        <v>45633</v>
      </c>
      <c r="C252" t="s">
        <v>33</v>
      </c>
      <c r="D252" t="s">
        <v>10</v>
      </c>
      <c r="E252" s="4">
        <f>VLOOKUP(D252,商品[],4,FALSE)</f>
        <v>6400</v>
      </c>
      <c r="F252" s="4">
        <v>1</v>
      </c>
      <c r="G252" s="4">
        <f t="shared" si="3"/>
        <v>6400</v>
      </c>
    </row>
    <row r="253" spans="1:7">
      <c r="A253">
        <v>1250</v>
      </c>
      <c r="B253" s="1">
        <v>45633</v>
      </c>
      <c r="C253" s="1" t="s">
        <v>32</v>
      </c>
      <c r="D253" t="s">
        <v>9</v>
      </c>
      <c r="E253" s="4">
        <f>VLOOKUP(D253,商品[],4,FALSE)</f>
        <v>1400</v>
      </c>
      <c r="F253" s="4">
        <v>1</v>
      </c>
      <c r="G253" s="4">
        <f t="shared" si="3"/>
        <v>1400</v>
      </c>
    </row>
    <row r="254" spans="1:7">
      <c r="A254">
        <v>1251</v>
      </c>
      <c r="B254" s="1">
        <v>45634</v>
      </c>
      <c r="C254" t="s">
        <v>31</v>
      </c>
      <c r="D254" t="s">
        <v>13</v>
      </c>
      <c r="E254" s="4">
        <f>VLOOKUP(D254,商品[],4,FALSE)</f>
        <v>800</v>
      </c>
      <c r="F254" s="4">
        <v>1</v>
      </c>
      <c r="G254" s="4">
        <f t="shared" si="3"/>
        <v>800</v>
      </c>
    </row>
    <row r="255" spans="1:7">
      <c r="A255">
        <v>1252</v>
      </c>
      <c r="B255" s="1">
        <v>45634</v>
      </c>
      <c r="C255" t="s">
        <v>31</v>
      </c>
      <c r="D255" t="s">
        <v>8</v>
      </c>
      <c r="E255" s="4">
        <f>VLOOKUP(D255,商品[],4,FALSE)</f>
        <v>900</v>
      </c>
      <c r="F255" s="4">
        <v>1</v>
      </c>
      <c r="G255" s="4">
        <f t="shared" si="3"/>
        <v>900</v>
      </c>
    </row>
    <row r="256" spans="1:7">
      <c r="A256">
        <v>1253</v>
      </c>
      <c r="B256" s="1">
        <v>45634</v>
      </c>
      <c r="C256" t="s">
        <v>33</v>
      </c>
      <c r="D256" t="s">
        <v>7</v>
      </c>
      <c r="E256" s="4">
        <f>VLOOKUP(D256,商品[],4,FALSE)</f>
        <v>780</v>
      </c>
      <c r="F256" s="4">
        <v>2</v>
      </c>
      <c r="G256" s="4">
        <f t="shared" si="3"/>
        <v>1560</v>
      </c>
    </row>
    <row r="257" spans="1:7">
      <c r="A257">
        <v>1254</v>
      </c>
      <c r="B257" s="1">
        <v>45634</v>
      </c>
      <c r="C257" t="s">
        <v>33</v>
      </c>
      <c r="D257" t="s">
        <v>11</v>
      </c>
      <c r="E257" s="4">
        <f>VLOOKUP(D257,商品[],4,FALSE)</f>
        <v>3800</v>
      </c>
      <c r="F257" s="4">
        <v>1</v>
      </c>
      <c r="G257" s="4">
        <f t="shared" si="3"/>
        <v>3800</v>
      </c>
    </row>
    <row r="258" spans="1:7">
      <c r="A258">
        <v>1255</v>
      </c>
      <c r="B258" s="1">
        <v>45634</v>
      </c>
      <c r="C258" s="1" t="s">
        <v>32</v>
      </c>
      <c r="D258" t="s">
        <v>7</v>
      </c>
      <c r="E258" s="4">
        <f>VLOOKUP(D258,商品[],4,FALSE)</f>
        <v>780</v>
      </c>
      <c r="F258" s="4">
        <v>8</v>
      </c>
      <c r="G258" s="4">
        <f t="shared" si="3"/>
        <v>6240</v>
      </c>
    </row>
    <row r="259" spans="1:7">
      <c r="A259">
        <v>1256</v>
      </c>
      <c r="B259" s="1">
        <v>45635</v>
      </c>
      <c r="C259" t="s">
        <v>31</v>
      </c>
      <c r="D259" t="s">
        <v>12</v>
      </c>
      <c r="E259" s="4">
        <f>VLOOKUP(D259,商品[],4,FALSE)</f>
        <v>550</v>
      </c>
      <c r="F259" s="4">
        <v>1</v>
      </c>
      <c r="G259" s="4">
        <f t="shared" si="3"/>
        <v>550</v>
      </c>
    </row>
    <row r="260" spans="1:7">
      <c r="A260">
        <v>1257</v>
      </c>
      <c r="B260" s="1">
        <v>45635</v>
      </c>
      <c r="C260" t="s">
        <v>31</v>
      </c>
      <c r="D260" t="s">
        <v>8</v>
      </c>
      <c r="E260" s="4">
        <f>VLOOKUP(D260,商品[],4,FALSE)</f>
        <v>900</v>
      </c>
      <c r="F260" s="4">
        <v>1</v>
      </c>
      <c r="G260" s="4">
        <f t="shared" si="3"/>
        <v>900</v>
      </c>
    </row>
    <row r="261" spans="1:7">
      <c r="A261">
        <v>1258</v>
      </c>
      <c r="B261" s="1">
        <v>45635</v>
      </c>
      <c r="C261" t="s">
        <v>33</v>
      </c>
      <c r="D261" t="s">
        <v>7</v>
      </c>
      <c r="E261" s="4">
        <f>VLOOKUP(D261,商品[],4,FALSE)</f>
        <v>780</v>
      </c>
      <c r="F261" s="4">
        <v>1</v>
      </c>
      <c r="G261" s="4">
        <f t="shared" ref="G261:G324" si="4">E261*F261</f>
        <v>780</v>
      </c>
    </row>
    <row r="262" spans="1:7">
      <c r="A262">
        <v>1259</v>
      </c>
      <c r="B262" s="1">
        <v>45635</v>
      </c>
      <c r="C262" t="s">
        <v>33</v>
      </c>
      <c r="D262" t="s">
        <v>7</v>
      </c>
      <c r="E262" s="4">
        <f>VLOOKUP(D262,商品[],4,FALSE)</f>
        <v>780</v>
      </c>
      <c r="F262" s="4">
        <v>4</v>
      </c>
      <c r="G262" s="4">
        <f t="shared" si="4"/>
        <v>3120</v>
      </c>
    </row>
    <row r="263" spans="1:7">
      <c r="A263">
        <v>1260</v>
      </c>
      <c r="B263" s="1">
        <v>45635</v>
      </c>
      <c r="C263" s="1" t="s">
        <v>32</v>
      </c>
      <c r="D263" t="s">
        <v>7</v>
      </c>
      <c r="E263" s="4">
        <f>VLOOKUP(D263,商品[],4,FALSE)</f>
        <v>780</v>
      </c>
      <c r="F263" s="4">
        <v>3</v>
      </c>
      <c r="G263" s="4">
        <f t="shared" si="4"/>
        <v>2340</v>
      </c>
    </row>
    <row r="264" spans="1:7">
      <c r="A264">
        <v>1261</v>
      </c>
      <c r="B264" s="1">
        <v>45636</v>
      </c>
      <c r="C264" t="s">
        <v>31</v>
      </c>
      <c r="D264" t="s">
        <v>10</v>
      </c>
      <c r="E264" s="4">
        <f>VLOOKUP(D264,商品[],4,FALSE)</f>
        <v>6400</v>
      </c>
      <c r="F264" s="4">
        <v>1</v>
      </c>
      <c r="G264" s="4">
        <f t="shared" si="4"/>
        <v>6400</v>
      </c>
    </row>
    <row r="265" spans="1:7">
      <c r="A265">
        <v>1262</v>
      </c>
      <c r="B265" s="1">
        <v>45636</v>
      </c>
      <c r="C265" t="s">
        <v>33</v>
      </c>
      <c r="D265" t="s">
        <v>7</v>
      </c>
      <c r="E265" s="4">
        <f>VLOOKUP(D265,商品[],4,FALSE)</f>
        <v>780</v>
      </c>
      <c r="F265" s="4">
        <v>6</v>
      </c>
      <c r="G265" s="4">
        <f t="shared" si="4"/>
        <v>4680</v>
      </c>
    </row>
    <row r="266" spans="1:7">
      <c r="A266">
        <v>1263</v>
      </c>
      <c r="B266" s="1">
        <v>45636</v>
      </c>
      <c r="C266" s="1" t="s">
        <v>32</v>
      </c>
      <c r="D266" t="s">
        <v>9</v>
      </c>
      <c r="E266" s="4">
        <f>VLOOKUP(D266,商品[],4,FALSE)</f>
        <v>1400</v>
      </c>
      <c r="F266" s="4">
        <v>1</v>
      </c>
      <c r="G266" s="4">
        <f t="shared" si="4"/>
        <v>1400</v>
      </c>
    </row>
    <row r="267" spans="1:7">
      <c r="A267">
        <v>1264</v>
      </c>
      <c r="B267" s="1">
        <v>45637</v>
      </c>
      <c r="C267" t="s">
        <v>31</v>
      </c>
      <c r="D267" t="s">
        <v>7</v>
      </c>
      <c r="E267" s="4">
        <f>VLOOKUP(D267,商品[],4,FALSE)</f>
        <v>780</v>
      </c>
      <c r="F267" s="4">
        <v>1</v>
      </c>
      <c r="G267" s="4">
        <f t="shared" si="4"/>
        <v>780</v>
      </c>
    </row>
    <row r="268" spans="1:7">
      <c r="A268">
        <v>1265</v>
      </c>
      <c r="B268" s="1">
        <v>45637</v>
      </c>
      <c r="C268" t="s">
        <v>31</v>
      </c>
      <c r="D268" t="s">
        <v>8</v>
      </c>
      <c r="E268" s="4">
        <f>VLOOKUP(D268,商品[],4,FALSE)</f>
        <v>900</v>
      </c>
      <c r="F268" s="4">
        <v>1</v>
      </c>
      <c r="G268" s="4">
        <f t="shared" si="4"/>
        <v>900</v>
      </c>
    </row>
    <row r="269" spans="1:7">
      <c r="A269">
        <v>1266</v>
      </c>
      <c r="B269" s="1">
        <v>45637</v>
      </c>
      <c r="C269" t="s">
        <v>33</v>
      </c>
      <c r="D269" t="s">
        <v>29</v>
      </c>
      <c r="E269" s="4">
        <f>VLOOKUP(D269,商品[],4,FALSE)</f>
        <v>2000</v>
      </c>
      <c r="F269" s="4">
        <v>1</v>
      </c>
      <c r="G269" s="4">
        <f t="shared" si="4"/>
        <v>2000</v>
      </c>
    </row>
    <row r="270" spans="1:7">
      <c r="A270">
        <v>1267</v>
      </c>
      <c r="B270" s="1">
        <v>45637</v>
      </c>
      <c r="C270" s="1" t="s">
        <v>32</v>
      </c>
      <c r="D270" t="s">
        <v>7</v>
      </c>
      <c r="E270" s="4">
        <f>VLOOKUP(D270,商品[],4,FALSE)</f>
        <v>780</v>
      </c>
      <c r="F270" s="4">
        <v>5</v>
      </c>
      <c r="G270" s="4">
        <f t="shared" si="4"/>
        <v>3900</v>
      </c>
    </row>
    <row r="271" spans="1:7">
      <c r="A271">
        <v>1268</v>
      </c>
      <c r="B271" s="1">
        <v>45638</v>
      </c>
      <c r="C271" t="s">
        <v>31</v>
      </c>
      <c r="D271" t="s">
        <v>8</v>
      </c>
      <c r="E271" s="4">
        <f>VLOOKUP(D271,商品[],4,FALSE)</f>
        <v>900</v>
      </c>
      <c r="F271" s="4">
        <v>1</v>
      </c>
      <c r="G271" s="4">
        <f t="shared" si="4"/>
        <v>900</v>
      </c>
    </row>
    <row r="272" spans="1:7">
      <c r="A272">
        <v>1269</v>
      </c>
      <c r="B272" s="1">
        <v>45638</v>
      </c>
      <c r="C272" t="s">
        <v>31</v>
      </c>
      <c r="D272" t="s">
        <v>7</v>
      </c>
      <c r="E272" s="4">
        <f>VLOOKUP(D272,商品[],4,FALSE)</f>
        <v>780</v>
      </c>
      <c r="F272" s="4">
        <v>2</v>
      </c>
      <c r="G272" s="4">
        <f t="shared" si="4"/>
        <v>1560</v>
      </c>
    </row>
    <row r="273" spans="1:7">
      <c r="A273">
        <v>1270</v>
      </c>
      <c r="B273" s="1">
        <v>45638</v>
      </c>
      <c r="C273" t="s">
        <v>33</v>
      </c>
      <c r="D273" t="s">
        <v>13</v>
      </c>
      <c r="E273" s="4">
        <f>VLOOKUP(D273,商品[],4,FALSE)</f>
        <v>800</v>
      </c>
      <c r="F273" s="4">
        <v>1</v>
      </c>
      <c r="G273" s="4">
        <f t="shared" si="4"/>
        <v>800</v>
      </c>
    </row>
    <row r="274" spans="1:7">
      <c r="A274">
        <v>1271</v>
      </c>
      <c r="B274" s="1">
        <v>45638</v>
      </c>
      <c r="C274" s="1" t="s">
        <v>32</v>
      </c>
      <c r="D274" t="s">
        <v>10</v>
      </c>
      <c r="E274" s="4">
        <f>VLOOKUP(D274,商品[],4,FALSE)</f>
        <v>6400</v>
      </c>
      <c r="F274" s="4">
        <v>1</v>
      </c>
      <c r="G274" s="4">
        <f t="shared" si="4"/>
        <v>6400</v>
      </c>
    </row>
    <row r="275" spans="1:7">
      <c r="A275">
        <v>1272</v>
      </c>
      <c r="B275" s="1">
        <v>45639</v>
      </c>
      <c r="C275" t="s">
        <v>31</v>
      </c>
      <c r="D275" t="s">
        <v>8</v>
      </c>
      <c r="E275" s="4">
        <f>VLOOKUP(D275,商品[],4,FALSE)</f>
        <v>900</v>
      </c>
      <c r="F275" s="4">
        <v>2</v>
      </c>
      <c r="G275" s="4">
        <f t="shared" si="4"/>
        <v>1800</v>
      </c>
    </row>
    <row r="276" spans="1:7">
      <c r="A276">
        <v>1273</v>
      </c>
      <c r="B276" s="1">
        <v>45639</v>
      </c>
      <c r="C276" t="s">
        <v>31</v>
      </c>
      <c r="D276" t="s">
        <v>7</v>
      </c>
      <c r="E276" s="4">
        <f>VLOOKUP(D276,商品[],4,FALSE)</f>
        <v>780</v>
      </c>
      <c r="F276" s="4">
        <v>4</v>
      </c>
      <c r="G276" s="4">
        <f t="shared" si="4"/>
        <v>3120</v>
      </c>
    </row>
    <row r="277" spans="1:7">
      <c r="A277">
        <v>1274</v>
      </c>
      <c r="B277" s="1">
        <v>45639</v>
      </c>
      <c r="C277" t="s">
        <v>33</v>
      </c>
      <c r="D277" t="s">
        <v>10</v>
      </c>
      <c r="E277" s="4">
        <f>VLOOKUP(D277,商品[],4,FALSE)</f>
        <v>6400</v>
      </c>
      <c r="F277" s="4">
        <v>2</v>
      </c>
      <c r="G277" s="4">
        <f t="shared" si="4"/>
        <v>12800</v>
      </c>
    </row>
    <row r="278" spans="1:7">
      <c r="A278">
        <v>1275</v>
      </c>
      <c r="B278" s="1">
        <v>45639</v>
      </c>
      <c r="C278" s="1" t="s">
        <v>32</v>
      </c>
      <c r="D278" t="s">
        <v>12</v>
      </c>
      <c r="E278" s="4">
        <f>VLOOKUP(D278,商品[],4,FALSE)</f>
        <v>550</v>
      </c>
      <c r="F278" s="4">
        <v>1</v>
      </c>
      <c r="G278" s="4">
        <f t="shared" si="4"/>
        <v>550</v>
      </c>
    </row>
    <row r="279" spans="1:7">
      <c r="A279">
        <v>1276</v>
      </c>
      <c r="B279" s="1">
        <v>45640</v>
      </c>
      <c r="C279" t="s">
        <v>31</v>
      </c>
      <c r="D279" t="s">
        <v>7</v>
      </c>
      <c r="E279" s="4">
        <f>VLOOKUP(D279,商品[],4,FALSE)</f>
        <v>780</v>
      </c>
      <c r="F279" s="4">
        <v>1</v>
      </c>
      <c r="G279" s="4">
        <f t="shared" si="4"/>
        <v>780</v>
      </c>
    </row>
    <row r="280" spans="1:7">
      <c r="A280">
        <v>1277</v>
      </c>
      <c r="B280" s="1">
        <v>45640</v>
      </c>
      <c r="C280" t="s">
        <v>31</v>
      </c>
      <c r="D280" t="s">
        <v>7</v>
      </c>
      <c r="E280" s="4">
        <f>VLOOKUP(D280,商品[],4,FALSE)</f>
        <v>780</v>
      </c>
      <c r="F280" s="4">
        <v>1</v>
      </c>
      <c r="G280" s="4">
        <f t="shared" si="4"/>
        <v>780</v>
      </c>
    </row>
    <row r="281" spans="1:7">
      <c r="A281">
        <v>1278</v>
      </c>
      <c r="B281" s="1">
        <v>45640</v>
      </c>
      <c r="C281" t="s">
        <v>33</v>
      </c>
      <c r="D281" t="s">
        <v>10</v>
      </c>
      <c r="E281" s="4">
        <f>VLOOKUP(D281,商品[],4,FALSE)</f>
        <v>6400</v>
      </c>
      <c r="F281" s="4">
        <v>1</v>
      </c>
      <c r="G281" s="4">
        <f t="shared" si="4"/>
        <v>6400</v>
      </c>
    </row>
    <row r="282" spans="1:7">
      <c r="A282">
        <v>1279</v>
      </c>
      <c r="B282" s="1">
        <v>45640</v>
      </c>
      <c r="C282" s="1" t="s">
        <v>32</v>
      </c>
      <c r="D282" t="s">
        <v>7</v>
      </c>
      <c r="E282" s="4">
        <f>VLOOKUP(D282,商品[],4,FALSE)</f>
        <v>780</v>
      </c>
      <c r="F282" s="4">
        <v>4</v>
      </c>
      <c r="G282" s="4">
        <f t="shared" si="4"/>
        <v>3120</v>
      </c>
    </row>
    <row r="283" spans="1:7">
      <c r="A283">
        <v>1280</v>
      </c>
      <c r="B283" s="1">
        <v>45641</v>
      </c>
      <c r="C283" t="s">
        <v>31</v>
      </c>
      <c r="D283" t="s">
        <v>8</v>
      </c>
      <c r="E283" s="4">
        <f>VLOOKUP(D283,商品[],4,FALSE)</f>
        <v>900</v>
      </c>
      <c r="F283" s="4">
        <v>2</v>
      </c>
      <c r="G283" s="4">
        <f t="shared" si="4"/>
        <v>1800</v>
      </c>
    </row>
    <row r="284" spans="1:7">
      <c r="A284">
        <v>1281</v>
      </c>
      <c r="B284" s="1">
        <v>45641</v>
      </c>
      <c r="C284" t="s">
        <v>33</v>
      </c>
      <c r="D284" t="s">
        <v>8</v>
      </c>
      <c r="E284" s="4">
        <f>VLOOKUP(D284,商品[],4,FALSE)</f>
        <v>900</v>
      </c>
      <c r="F284" s="4">
        <v>1</v>
      </c>
      <c r="G284" s="4">
        <f t="shared" si="4"/>
        <v>900</v>
      </c>
    </row>
    <row r="285" spans="1:7">
      <c r="A285">
        <v>1282</v>
      </c>
      <c r="B285" s="1">
        <v>45641</v>
      </c>
      <c r="C285" t="s">
        <v>33</v>
      </c>
      <c r="D285" t="s">
        <v>10</v>
      </c>
      <c r="E285" s="4">
        <f>VLOOKUP(D285,商品[],4,FALSE)</f>
        <v>6400</v>
      </c>
      <c r="F285" s="4">
        <v>1</v>
      </c>
      <c r="G285" s="4">
        <f t="shared" si="4"/>
        <v>6400</v>
      </c>
    </row>
    <row r="286" spans="1:7">
      <c r="A286">
        <v>1283</v>
      </c>
      <c r="B286" s="1">
        <v>45641</v>
      </c>
      <c r="C286" s="1" t="s">
        <v>32</v>
      </c>
      <c r="D286" t="s">
        <v>7</v>
      </c>
      <c r="E286" s="4">
        <f>VLOOKUP(D286,商品[],4,FALSE)</f>
        <v>780</v>
      </c>
      <c r="F286" s="4">
        <v>1</v>
      </c>
      <c r="G286" s="4">
        <f t="shared" si="4"/>
        <v>780</v>
      </c>
    </row>
    <row r="287" spans="1:7">
      <c r="A287">
        <v>1284</v>
      </c>
      <c r="B287" s="1">
        <v>45642</v>
      </c>
      <c r="C287" t="s">
        <v>31</v>
      </c>
      <c r="D287" t="s">
        <v>10</v>
      </c>
      <c r="E287" s="4">
        <f>VLOOKUP(D287,商品[],4,FALSE)</f>
        <v>6400</v>
      </c>
      <c r="F287" s="4">
        <v>1</v>
      </c>
      <c r="G287" s="4">
        <f t="shared" si="4"/>
        <v>6400</v>
      </c>
    </row>
    <row r="288" spans="1:7">
      <c r="A288">
        <v>1285</v>
      </c>
      <c r="B288" s="1">
        <v>45642</v>
      </c>
      <c r="C288" t="s">
        <v>31</v>
      </c>
      <c r="D288" t="s">
        <v>9</v>
      </c>
      <c r="E288" s="4">
        <f>VLOOKUP(D288,商品[],4,FALSE)</f>
        <v>1400</v>
      </c>
      <c r="F288" s="4">
        <v>1</v>
      </c>
      <c r="G288" s="4">
        <f t="shared" si="4"/>
        <v>1400</v>
      </c>
    </row>
    <row r="289" spans="1:7">
      <c r="A289">
        <v>1286</v>
      </c>
      <c r="B289" s="1">
        <v>45642</v>
      </c>
      <c r="C289" t="s">
        <v>33</v>
      </c>
      <c r="D289" t="s">
        <v>11</v>
      </c>
      <c r="E289" s="4">
        <f>VLOOKUP(D289,商品[],4,FALSE)</f>
        <v>3800</v>
      </c>
      <c r="F289" s="4">
        <v>2</v>
      </c>
      <c r="G289" s="4">
        <f t="shared" si="4"/>
        <v>7600</v>
      </c>
    </row>
    <row r="290" spans="1:7">
      <c r="A290">
        <v>1287</v>
      </c>
      <c r="B290" s="1">
        <v>45642</v>
      </c>
      <c r="C290" s="1" t="s">
        <v>32</v>
      </c>
      <c r="D290" t="s">
        <v>8</v>
      </c>
      <c r="E290" s="4">
        <f>VLOOKUP(D290,商品[],4,FALSE)</f>
        <v>900</v>
      </c>
      <c r="F290" s="4">
        <v>1</v>
      </c>
      <c r="G290" s="4">
        <f t="shared" si="4"/>
        <v>900</v>
      </c>
    </row>
    <row r="291" spans="1:7">
      <c r="A291">
        <v>1288</v>
      </c>
      <c r="B291" s="1">
        <v>45643</v>
      </c>
      <c r="C291" t="s">
        <v>31</v>
      </c>
      <c r="D291" t="s">
        <v>8</v>
      </c>
      <c r="E291" s="4">
        <f>VLOOKUP(D291,商品[],4,FALSE)</f>
        <v>900</v>
      </c>
      <c r="F291" s="4">
        <v>1</v>
      </c>
      <c r="G291" s="4">
        <f t="shared" si="4"/>
        <v>900</v>
      </c>
    </row>
    <row r="292" spans="1:7">
      <c r="A292">
        <v>1289</v>
      </c>
      <c r="B292" s="1">
        <v>45643</v>
      </c>
      <c r="C292" t="s">
        <v>31</v>
      </c>
      <c r="D292" t="s">
        <v>11</v>
      </c>
      <c r="E292" s="4">
        <f>VLOOKUP(D292,商品[],4,FALSE)</f>
        <v>3800</v>
      </c>
      <c r="F292" s="4">
        <v>1</v>
      </c>
      <c r="G292" s="4">
        <f t="shared" si="4"/>
        <v>3800</v>
      </c>
    </row>
    <row r="293" spans="1:7">
      <c r="A293">
        <v>1290</v>
      </c>
      <c r="B293" s="1">
        <v>45643</v>
      </c>
      <c r="C293" t="s">
        <v>33</v>
      </c>
      <c r="D293" t="s">
        <v>13</v>
      </c>
      <c r="E293" s="4">
        <f>VLOOKUP(D293,商品[],4,FALSE)</f>
        <v>800</v>
      </c>
      <c r="F293" s="4">
        <v>1</v>
      </c>
      <c r="G293" s="4">
        <f t="shared" si="4"/>
        <v>800</v>
      </c>
    </row>
    <row r="294" spans="1:7">
      <c r="A294">
        <v>1291</v>
      </c>
      <c r="B294" s="1">
        <v>45643</v>
      </c>
      <c r="C294" s="1" t="s">
        <v>32</v>
      </c>
      <c r="D294" t="s">
        <v>7</v>
      </c>
      <c r="E294" s="4">
        <f>VLOOKUP(D294,商品[],4,FALSE)</f>
        <v>780</v>
      </c>
      <c r="F294" s="4">
        <v>1</v>
      </c>
      <c r="G294" s="4">
        <f t="shared" si="4"/>
        <v>780</v>
      </c>
    </row>
    <row r="295" spans="1:7">
      <c r="A295">
        <v>1292</v>
      </c>
      <c r="B295" s="1">
        <v>45644</v>
      </c>
      <c r="C295" t="s">
        <v>31</v>
      </c>
      <c r="D295" t="s">
        <v>12</v>
      </c>
      <c r="E295" s="4">
        <f>VLOOKUP(D295,商品[],4,FALSE)</f>
        <v>550</v>
      </c>
      <c r="F295" s="4">
        <v>2</v>
      </c>
      <c r="G295" s="4">
        <f t="shared" si="4"/>
        <v>1100</v>
      </c>
    </row>
    <row r="296" spans="1:7">
      <c r="A296">
        <v>1293</v>
      </c>
      <c r="B296" s="1">
        <v>45644</v>
      </c>
      <c r="C296" t="s">
        <v>33</v>
      </c>
      <c r="D296" t="s">
        <v>7</v>
      </c>
      <c r="E296" s="4">
        <f>VLOOKUP(D296,商品[],4,FALSE)</f>
        <v>780</v>
      </c>
      <c r="F296" s="4">
        <v>1</v>
      </c>
      <c r="G296" s="4">
        <f t="shared" si="4"/>
        <v>780</v>
      </c>
    </row>
    <row r="297" spans="1:7">
      <c r="A297">
        <v>1294</v>
      </c>
      <c r="B297" s="1">
        <v>45644</v>
      </c>
      <c r="C297" s="1" t="s">
        <v>32</v>
      </c>
      <c r="D297" t="s">
        <v>7</v>
      </c>
      <c r="E297" s="4">
        <f>VLOOKUP(D297,商品[],4,FALSE)</f>
        <v>780</v>
      </c>
      <c r="F297" s="4">
        <v>3</v>
      </c>
      <c r="G297" s="4">
        <f t="shared" si="4"/>
        <v>2340</v>
      </c>
    </row>
    <row r="298" spans="1:7">
      <c r="A298">
        <v>1295</v>
      </c>
      <c r="B298" s="1">
        <v>45645</v>
      </c>
      <c r="C298" t="s">
        <v>31</v>
      </c>
      <c r="D298" t="s">
        <v>8</v>
      </c>
      <c r="E298" s="4">
        <f>VLOOKUP(D298,商品[],4,FALSE)</f>
        <v>900</v>
      </c>
      <c r="F298" s="4">
        <v>1</v>
      </c>
      <c r="G298" s="4">
        <f t="shared" si="4"/>
        <v>900</v>
      </c>
    </row>
    <row r="299" spans="1:7">
      <c r="A299">
        <v>1296</v>
      </c>
      <c r="B299" s="1">
        <v>45645</v>
      </c>
      <c r="C299" t="s">
        <v>31</v>
      </c>
      <c r="D299" t="s">
        <v>7</v>
      </c>
      <c r="E299" s="4">
        <f>VLOOKUP(D299,商品[],4,FALSE)</f>
        <v>780</v>
      </c>
      <c r="F299" s="4">
        <v>5</v>
      </c>
      <c r="G299" s="4">
        <f t="shared" si="4"/>
        <v>3900</v>
      </c>
    </row>
    <row r="300" spans="1:7">
      <c r="A300">
        <v>1297</v>
      </c>
      <c r="B300" s="1">
        <v>45645</v>
      </c>
      <c r="C300" t="s">
        <v>33</v>
      </c>
      <c r="D300" t="s">
        <v>29</v>
      </c>
      <c r="E300" s="4">
        <f>VLOOKUP(D300,商品[],4,FALSE)</f>
        <v>2000</v>
      </c>
      <c r="F300" s="4">
        <v>1</v>
      </c>
      <c r="G300" s="4">
        <f t="shared" si="4"/>
        <v>2000</v>
      </c>
    </row>
    <row r="301" spans="1:7">
      <c r="A301">
        <v>1298</v>
      </c>
      <c r="B301" s="1">
        <v>45645</v>
      </c>
      <c r="C301" s="1" t="s">
        <v>32</v>
      </c>
      <c r="D301" t="s">
        <v>7</v>
      </c>
      <c r="E301" s="4">
        <f>VLOOKUP(D301,商品[],4,FALSE)</f>
        <v>780</v>
      </c>
      <c r="F301" s="4">
        <v>10</v>
      </c>
      <c r="G301" s="4">
        <f t="shared" si="4"/>
        <v>7800</v>
      </c>
    </row>
    <row r="302" spans="1:7">
      <c r="A302">
        <v>1299</v>
      </c>
      <c r="B302" s="1">
        <v>45646</v>
      </c>
      <c r="C302" t="s">
        <v>31</v>
      </c>
      <c r="D302" t="s">
        <v>7</v>
      </c>
      <c r="E302" s="4">
        <f>VLOOKUP(D302,商品[],4,FALSE)</f>
        <v>780</v>
      </c>
      <c r="F302" s="4">
        <v>1</v>
      </c>
      <c r="G302" s="4">
        <f t="shared" si="4"/>
        <v>780</v>
      </c>
    </row>
    <row r="303" spans="1:7">
      <c r="A303">
        <v>1300</v>
      </c>
      <c r="B303" s="1">
        <v>45646</v>
      </c>
      <c r="C303" t="s">
        <v>31</v>
      </c>
      <c r="D303" t="s">
        <v>8</v>
      </c>
      <c r="E303" s="4">
        <f>VLOOKUP(D303,商品[],4,FALSE)</f>
        <v>900</v>
      </c>
      <c r="F303" s="4">
        <v>4</v>
      </c>
      <c r="G303" s="4">
        <f t="shared" si="4"/>
        <v>3600</v>
      </c>
    </row>
    <row r="304" spans="1:7">
      <c r="A304">
        <v>1301</v>
      </c>
      <c r="B304" s="1">
        <v>45646</v>
      </c>
      <c r="C304" t="s">
        <v>33</v>
      </c>
      <c r="D304" t="s">
        <v>7</v>
      </c>
      <c r="E304" s="4">
        <f>VLOOKUP(D304,商品[],4,FALSE)</f>
        <v>780</v>
      </c>
      <c r="F304" s="4">
        <v>1</v>
      </c>
      <c r="G304" s="4">
        <f t="shared" si="4"/>
        <v>780</v>
      </c>
    </row>
    <row r="305" spans="1:7">
      <c r="A305">
        <v>1302</v>
      </c>
      <c r="B305" s="1">
        <v>45646</v>
      </c>
      <c r="C305" t="s">
        <v>33</v>
      </c>
      <c r="D305" t="s">
        <v>10</v>
      </c>
      <c r="E305" s="4">
        <f>VLOOKUP(D305,商品[],4,FALSE)</f>
        <v>6400</v>
      </c>
      <c r="F305" s="4">
        <v>1</v>
      </c>
      <c r="G305" s="4">
        <f t="shared" si="4"/>
        <v>6400</v>
      </c>
    </row>
    <row r="306" spans="1:7">
      <c r="A306">
        <v>1303</v>
      </c>
      <c r="B306" s="1">
        <v>45646</v>
      </c>
      <c r="C306" s="1" t="s">
        <v>32</v>
      </c>
      <c r="D306" t="s">
        <v>8</v>
      </c>
      <c r="E306" s="4">
        <f>VLOOKUP(D306,商品[],4,FALSE)</f>
        <v>900</v>
      </c>
      <c r="F306" s="4">
        <v>1</v>
      </c>
      <c r="G306" s="4">
        <f t="shared" si="4"/>
        <v>900</v>
      </c>
    </row>
    <row r="307" spans="1:7">
      <c r="A307">
        <v>1304</v>
      </c>
      <c r="B307" s="1">
        <v>45647</v>
      </c>
      <c r="C307" t="s">
        <v>31</v>
      </c>
      <c r="D307" t="s">
        <v>7</v>
      </c>
      <c r="E307" s="4">
        <f>VLOOKUP(D307,商品[],4,FALSE)</f>
        <v>780</v>
      </c>
      <c r="F307" s="4">
        <v>2</v>
      </c>
      <c r="G307" s="4">
        <f t="shared" si="4"/>
        <v>1560</v>
      </c>
    </row>
    <row r="308" spans="1:7">
      <c r="A308">
        <v>1305</v>
      </c>
      <c r="B308" s="1">
        <v>45647</v>
      </c>
      <c r="C308" t="s">
        <v>31</v>
      </c>
      <c r="D308" t="s">
        <v>7</v>
      </c>
      <c r="E308" s="4">
        <f>VLOOKUP(D308,商品[],4,FALSE)</f>
        <v>780</v>
      </c>
      <c r="F308" s="4">
        <v>2</v>
      </c>
      <c r="G308" s="4">
        <f t="shared" si="4"/>
        <v>1560</v>
      </c>
    </row>
    <row r="309" spans="1:7">
      <c r="A309">
        <v>1306</v>
      </c>
      <c r="B309" s="1">
        <v>45647</v>
      </c>
      <c r="C309" t="s">
        <v>33</v>
      </c>
      <c r="D309" t="s">
        <v>11</v>
      </c>
      <c r="E309" s="4">
        <f>VLOOKUP(D309,商品[],4,FALSE)</f>
        <v>3800</v>
      </c>
      <c r="F309" s="4">
        <v>1</v>
      </c>
      <c r="G309" s="4">
        <f t="shared" si="4"/>
        <v>3800</v>
      </c>
    </row>
    <row r="310" spans="1:7">
      <c r="A310">
        <v>1307</v>
      </c>
      <c r="B310" s="1">
        <v>45647</v>
      </c>
      <c r="C310" s="1" t="s">
        <v>32</v>
      </c>
      <c r="D310" t="s">
        <v>9</v>
      </c>
      <c r="E310" s="4">
        <f>VLOOKUP(D310,商品[],4,FALSE)</f>
        <v>1400</v>
      </c>
      <c r="F310" s="4">
        <v>1</v>
      </c>
      <c r="G310" s="4">
        <f t="shared" si="4"/>
        <v>1400</v>
      </c>
    </row>
    <row r="311" spans="1:7">
      <c r="A311">
        <v>1308</v>
      </c>
      <c r="B311" s="1">
        <v>45648</v>
      </c>
      <c r="C311" t="s">
        <v>31</v>
      </c>
      <c r="D311" t="s">
        <v>8</v>
      </c>
      <c r="E311" s="4">
        <f>VLOOKUP(D311,商品[],4,FALSE)</f>
        <v>900</v>
      </c>
      <c r="F311" s="4">
        <v>1</v>
      </c>
      <c r="G311" s="4">
        <f t="shared" si="4"/>
        <v>900</v>
      </c>
    </row>
    <row r="312" spans="1:7">
      <c r="A312">
        <v>1309</v>
      </c>
      <c r="B312" s="1">
        <v>45648</v>
      </c>
      <c r="C312" t="s">
        <v>31</v>
      </c>
      <c r="D312" t="s">
        <v>29</v>
      </c>
      <c r="E312" s="4">
        <f>VLOOKUP(D312,商品[],4,FALSE)</f>
        <v>2000</v>
      </c>
      <c r="F312" s="4">
        <v>1</v>
      </c>
      <c r="G312" s="4">
        <f t="shared" si="4"/>
        <v>2000</v>
      </c>
    </row>
    <row r="313" spans="1:7">
      <c r="A313">
        <v>1310</v>
      </c>
      <c r="B313" s="1">
        <v>45648</v>
      </c>
      <c r="C313" t="s">
        <v>33</v>
      </c>
      <c r="D313" t="s">
        <v>12</v>
      </c>
      <c r="E313" s="4">
        <f>VLOOKUP(D313,商品[],4,FALSE)</f>
        <v>550</v>
      </c>
      <c r="F313" s="4">
        <v>1</v>
      </c>
      <c r="G313" s="4">
        <f t="shared" si="4"/>
        <v>550</v>
      </c>
    </row>
    <row r="314" spans="1:7">
      <c r="A314">
        <v>1311</v>
      </c>
      <c r="B314" s="1">
        <v>45648</v>
      </c>
      <c r="C314" s="1" t="s">
        <v>32</v>
      </c>
      <c r="D314" t="s">
        <v>10</v>
      </c>
      <c r="E314" s="4">
        <f>VLOOKUP(D314,商品[],4,FALSE)</f>
        <v>6400</v>
      </c>
      <c r="F314" s="4">
        <v>1</v>
      </c>
      <c r="G314" s="4">
        <f t="shared" si="4"/>
        <v>6400</v>
      </c>
    </row>
    <row r="315" spans="1:7">
      <c r="A315">
        <v>1312</v>
      </c>
      <c r="B315" s="1">
        <v>45649</v>
      </c>
      <c r="C315" t="s">
        <v>31</v>
      </c>
      <c r="D315" t="s">
        <v>13</v>
      </c>
      <c r="E315" s="4">
        <f>VLOOKUP(D315,商品[],4,FALSE)</f>
        <v>800</v>
      </c>
      <c r="F315" s="4">
        <v>1</v>
      </c>
      <c r="G315" s="4">
        <f t="shared" si="4"/>
        <v>800</v>
      </c>
    </row>
    <row r="316" spans="1:7">
      <c r="A316">
        <v>1313</v>
      </c>
      <c r="B316" s="1">
        <v>45649</v>
      </c>
      <c r="C316" t="s">
        <v>31</v>
      </c>
      <c r="D316" t="s">
        <v>7</v>
      </c>
      <c r="E316" s="4">
        <f>VLOOKUP(D316,商品[],4,FALSE)</f>
        <v>780</v>
      </c>
      <c r="F316" s="4">
        <v>1</v>
      </c>
      <c r="G316" s="4">
        <f t="shared" si="4"/>
        <v>780</v>
      </c>
    </row>
    <row r="317" spans="1:7">
      <c r="A317">
        <v>1314</v>
      </c>
      <c r="B317" s="1">
        <v>45649</v>
      </c>
      <c r="C317" t="s">
        <v>31</v>
      </c>
      <c r="D317" t="s">
        <v>8</v>
      </c>
      <c r="E317" s="4">
        <f>VLOOKUP(D317,商品[],4,FALSE)</f>
        <v>900</v>
      </c>
      <c r="F317" s="4">
        <v>1</v>
      </c>
      <c r="G317" s="4">
        <f t="shared" si="4"/>
        <v>900</v>
      </c>
    </row>
    <row r="318" spans="1:7">
      <c r="A318">
        <v>1315</v>
      </c>
      <c r="B318" s="1">
        <v>45649</v>
      </c>
      <c r="C318" t="s">
        <v>33</v>
      </c>
      <c r="D318" t="s">
        <v>8</v>
      </c>
      <c r="E318" s="4">
        <f>VLOOKUP(D318,商品[],4,FALSE)</f>
        <v>900</v>
      </c>
      <c r="F318" s="4">
        <v>1</v>
      </c>
      <c r="G318" s="4">
        <f t="shared" si="4"/>
        <v>900</v>
      </c>
    </row>
    <row r="319" spans="1:7">
      <c r="A319">
        <v>1316</v>
      </c>
      <c r="B319" s="1">
        <v>45649</v>
      </c>
      <c r="C319" s="1" t="s">
        <v>32</v>
      </c>
      <c r="D319" t="s">
        <v>11</v>
      </c>
      <c r="E319" s="4">
        <f>VLOOKUP(D319,商品[],4,FALSE)</f>
        <v>3800</v>
      </c>
      <c r="F319" s="4">
        <v>1</v>
      </c>
      <c r="G319" s="4">
        <f t="shared" si="4"/>
        <v>3800</v>
      </c>
    </row>
    <row r="320" spans="1:7">
      <c r="A320">
        <v>1317</v>
      </c>
      <c r="B320" s="1">
        <v>45650</v>
      </c>
      <c r="C320" t="s">
        <v>31</v>
      </c>
      <c r="D320" t="s">
        <v>10</v>
      </c>
      <c r="E320" s="4">
        <f>VLOOKUP(D320,商品[],4,FALSE)</f>
        <v>6400</v>
      </c>
      <c r="F320" s="4">
        <v>1</v>
      </c>
      <c r="G320" s="4">
        <f t="shared" si="4"/>
        <v>6400</v>
      </c>
    </row>
    <row r="321" spans="1:7">
      <c r="A321">
        <v>1318</v>
      </c>
      <c r="B321" s="1">
        <v>45650</v>
      </c>
      <c r="C321" t="s">
        <v>31</v>
      </c>
      <c r="D321" t="s">
        <v>7</v>
      </c>
      <c r="E321" s="4">
        <f>VLOOKUP(D321,商品[],4,FALSE)</f>
        <v>780</v>
      </c>
      <c r="F321" s="4">
        <v>4</v>
      </c>
      <c r="G321" s="4">
        <f t="shared" si="4"/>
        <v>3120</v>
      </c>
    </row>
    <row r="322" spans="1:7">
      <c r="A322">
        <v>1319</v>
      </c>
      <c r="B322" s="1">
        <v>45650</v>
      </c>
      <c r="C322" t="s">
        <v>31</v>
      </c>
      <c r="D322" t="s">
        <v>7</v>
      </c>
      <c r="E322" s="4">
        <f>VLOOKUP(D322,商品[],4,FALSE)</f>
        <v>780</v>
      </c>
      <c r="F322" s="4">
        <v>1</v>
      </c>
      <c r="G322" s="4">
        <f t="shared" si="4"/>
        <v>780</v>
      </c>
    </row>
    <row r="323" spans="1:7">
      <c r="A323">
        <v>1320</v>
      </c>
      <c r="B323" s="1">
        <v>45650</v>
      </c>
      <c r="C323" t="s">
        <v>31</v>
      </c>
      <c r="D323" t="s">
        <v>7</v>
      </c>
      <c r="E323" s="4">
        <f>VLOOKUP(D323,商品[],4,FALSE)</f>
        <v>780</v>
      </c>
      <c r="F323" s="4">
        <v>1</v>
      </c>
      <c r="G323" s="4">
        <f t="shared" si="4"/>
        <v>780</v>
      </c>
    </row>
    <row r="324" spans="1:7">
      <c r="A324">
        <v>1321</v>
      </c>
      <c r="B324" s="1">
        <v>45650</v>
      </c>
      <c r="C324" t="s">
        <v>31</v>
      </c>
      <c r="D324" t="s">
        <v>8</v>
      </c>
      <c r="E324" s="4">
        <f>VLOOKUP(D324,商品[],4,FALSE)</f>
        <v>900</v>
      </c>
      <c r="F324" s="4">
        <v>1</v>
      </c>
      <c r="G324" s="4">
        <f t="shared" si="4"/>
        <v>900</v>
      </c>
    </row>
    <row r="325" spans="1:7">
      <c r="A325">
        <v>1322</v>
      </c>
      <c r="B325" s="1">
        <v>45650</v>
      </c>
      <c r="C325" t="s">
        <v>33</v>
      </c>
      <c r="D325" t="s">
        <v>10</v>
      </c>
      <c r="E325" s="4">
        <f>VLOOKUP(D325,商品[],4,FALSE)</f>
        <v>6400</v>
      </c>
      <c r="F325" s="4">
        <v>1</v>
      </c>
      <c r="G325" s="4">
        <f t="shared" ref="G325:G366" si="5">E325*F325</f>
        <v>6400</v>
      </c>
    </row>
    <row r="326" spans="1:7">
      <c r="A326">
        <v>1323</v>
      </c>
      <c r="B326" s="1">
        <v>45650</v>
      </c>
      <c r="C326" t="s">
        <v>33</v>
      </c>
      <c r="D326" t="s">
        <v>8</v>
      </c>
      <c r="E326" s="4">
        <f>VLOOKUP(D326,商品[],4,FALSE)</f>
        <v>900</v>
      </c>
      <c r="F326" s="4">
        <v>1</v>
      </c>
      <c r="G326" s="4">
        <f t="shared" si="5"/>
        <v>900</v>
      </c>
    </row>
    <row r="327" spans="1:7">
      <c r="A327">
        <v>1324</v>
      </c>
      <c r="B327" s="1">
        <v>45650</v>
      </c>
      <c r="C327" s="1" t="s">
        <v>32</v>
      </c>
      <c r="D327" t="s">
        <v>7</v>
      </c>
      <c r="E327" s="4">
        <f>VLOOKUP(D327,商品[],4,FALSE)</f>
        <v>780</v>
      </c>
      <c r="F327" s="4">
        <v>1</v>
      </c>
      <c r="G327" s="4">
        <f t="shared" si="5"/>
        <v>780</v>
      </c>
    </row>
    <row r="328" spans="1:7">
      <c r="A328">
        <v>1325</v>
      </c>
      <c r="B328" s="1">
        <v>45650</v>
      </c>
      <c r="C328" s="1" t="s">
        <v>32</v>
      </c>
      <c r="D328" t="s">
        <v>8</v>
      </c>
      <c r="E328" s="4">
        <f>VLOOKUP(D328,商品[],4,FALSE)</f>
        <v>900</v>
      </c>
      <c r="F328" s="4">
        <v>1</v>
      </c>
      <c r="G328" s="4">
        <f t="shared" si="5"/>
        <v>900</v>
      </c>
    </row>
    <row r="329" spans="1:7">
      <c r="A329">
        <v>1326</v>
      </c>
      <c r="B329" s="1">
        <v>45651</v>
      </c>
      <c r="C329" t="s">
        <v>31</v>
      </c>
      <c r="D329" t="s">
        <v>11</v>
      </c>
      <c r="E329" s="4">
        <f>VLOOKUP(D329,商品[],4,FALSE)</f>
        <v>3800</v>
      </c>
      <c r="F329" s="4">
        <v>1</v>
      </c>
      <c r="G329" s="4">
        <f t="shared" si="5"/>
        <v>3800</v>
      </c>
    </row>
    <row r="330" spans="1:7">
      <c r="A330">
        <v>1327</v>
      </c>
      <c r="B330" s="1">
        <v>45651</v>
      </c>
      <c r="C330" t="s">
        <v>31</v>
      </c>
      <c r="D330" t="s">
        <v>7</v>
      </c>
      <c r="E330" s="4">
        <f>VLOOKUP(D330,商品[],4,FALSE)</f>
        <v>780</v>
      </c>
      <c r="F330" s="4">
        <v>2</v>
      </c>
      <c r="G330" s="4">
        <f t="shared" si="5"/>
        <v>1560</v>
      </c>
    </row>
    <row r="331" spans="1:7">
      <c r="A331">
        <v>1328</v>
      </c>
      <c r="B331" s="1">
        <v>45651</v>
      </c>
      <c r="C331" t="s">
        <v>31</v>
      </c>
      <c r="D331" t="s">
        <v>12</v>
      </c>
      <c r="E331" s="4">
        <f>VLOOKUP(D331,商品[],4,FALSE)</f>
        <v>550</v>
      </c>
      <c r="F331" s="4">
        <v>1</v>
      </c>
      <c r="G331" s="4">
        <f t="shared" si="5"/>
        <v>550</v>
      </c>
    </row>
    <row r="332" spans="1:7">
      <c r="A332">
        <v>1329</v>
      </c>
      <c r="B332" s="1">
        <v>45651</v>
      </c>
      <c r="C332" t="s">
        <v>31</v>
      </c>
      <c r="D332" t="s">
        <v>10</v>
      </c>
      <c r="E332" s="4">
        <f>VLOOKUP(D332,商品[],4,FALSE)</f>
        <v>6400</v>
      </c>
      <c r="F332" s="4">
        <v>1</v>
      </c>
      <c r="G332" s="4">
        <f t="shared" si="5"/>
        <v>6400</v>
      </c>
    </row>
    <row r="333" spans="1:7">
      <c r="A333">
        <v>1330</v>
      </c>
      <c r="B333" s="1">
        <v>45651</v>
      </c>
      <c r="C333" t="s">
        <v>31</v>
      </c>
      <c r="D333" t="s">
        <v>11</v>
      </c>
      <c r="E333" s="4">
        <f>VLOOKUP(D333,商品[],4,FALSE)</f>
        <v>3800</v>
      </c>
      <c r="F333" s="4">
        <v>1</v>
      </c>
      <c r="G333" s="4">
        <f t="shared" si="5"/>
        <v>3800</v>
      </c>
    </row>
    <row r="334" spans="1:7">
      <c r="A334">
        <v>1331</v>
      </c>
      <c r="B334" s="1">
        <v>45651</v>
      </c>
      <c r="C334" t="s">
        <v>33</v>
      </c>
      <c r="D334" t="s">
        <v>8</v>
      </c>
      <c r="E334" s="4">
        <f>VLOOKUP(D334,商品[],4,FALSE)</f>
        <v>900</v>
      </c>
      <c r="F334" s="4">
        <v>1</v>
      </c>
      <c r="G334" s="4">
        <f t="shared" si="5"/>
        <v>900</v>
      </c>
    </row>
    <row r="335" spans="1:7">
      <c r="A335">
        <v>1332</v>
      </c>
      <c r="B335" s="1">
        <v>45651</v>
      </c>
      <c r="C335" t="s">
        <v>33</v>
      </c>
      <c r="D335" t="s">
        <v>7</v>
      </c>
      <c r="E335" s="4">
        <f>VLOOKUP(D335,商品[],4,FALSE)</f>
        <v>780</v>
      </c>
      <c r="F335" s="4">
        <v>1</v>
      </c>
      <c r="G335" s="4">
        <f t="shared" si="5"/>
        <v>780</v>
      </c>
    </row>
    <row r="336" spans="1:7">
      <c r="A336">
        <v>1333</v>
      </c>
      <c r="B336" s="1">
        <v>45651</v>
      </c>
      <c r="C336" s="1" t="s">
        <v>32</v>
      </c>
      <c r="D336" t="s">
        <v>7</v>
      </c>
      <c r="E336" s="4">
        <f>VLOOKUP(D336,商品[],4,FALSE)</f>
        <v>780</v>
      </c>
      <c r="F336" s="4">
        <v>1</v>
      </c>
      <c r="G336" s="4">
        <f t="shared" si="5"/>
        <v>780</v>
      </c>
    </row>
    <row r="337" spans="1:7">
      <c r="A337">
        <v>1334</v>
      </c>
      <c r="B337" s="1">
        <v>45651</v>
      </c>
      <c r="C337" s="1" t="s">
        <v>32</v>
      </c>
      <c r="D337" t="s">
        <v>13</v>
      </c>
      <c r="E337" s="4">
        <f>VLOOKUP(D337,商品[],4,FALSE)</f>
        <v>800</v>
      </c>
      <c r="F337" s="4">
        <v>1</v>
      </c>
      <c r="G337" s="4">
        <f t="shared" si="5"/>
        <v>800</v>
      </c>
    </row>
    <row r="338" spans="1:7">
      <c r="A338">
        <v>1335</v>
      </c>
      <c r="B338" s="1">
        <v>45651</v>
      </c>
      <c r="C338" s="1" t="s">
        <v>32</v>
      </c>
      <c r="D338" t="s">
        <v>9</v>
      </c>
      <c r="E338" s="4">
        <f>VLOOKUP(D338,商品[],4,FALSE)</f>
        <v>1400</v>
      </c>
      <c r="F338" s="4">
        <v>1</v>
      </c>
      <c r="G338" s="4">
        <f t="shared" si="5"/>
        <v>1400</v>
      </c>
    </row>
    <row r="339" spans="1:7">
      <c r="A339">
        <v>1336</v>
      </c>
      <c r="B339" s="1">
        <v>45652</v>
      </c>
      <c r="C339" t="s">
        <v>31</v>
      </c>
      <c r="D339" t="s">
        <v>8</v>
      </c>
      <c r="E339" s="4">
        <f>VLOOKUP(D339,商品[],4,FALSE)</f>
        <v>900</v>
      </c>
      <c r="F339" s="4">
        <v>1</v>
      </c>
      <c r="G339" s="4">
        <f t="shared" si="5"/>
        <v>900</v>
      </c>
    </row>
    <row r="340" spans="1:7">
      <c r="A340">
        <v>1337</v>
      </c>
      <c r="B340" s="1">
        <v>45652</v>
      </c>
      <c r="C340" t="s">
        <v>31</v>
      </c>
      <c r="D340" t="s">
        <v>10</v>
      </c>
      <c r="E340" s="4">
        <f>VLOOKUP(D340,商品[],4,FALSE)</f>
        <v>6400</v>
      </c>
      <c r="F340" s="4">
        <v>1</v>
      </c>
      <c r="G340" s="4">
        <f t="shared" si="5"/>
        <v>6400</v>
      </c>
    </row>
    <row r="341" spans="1:7">
      <c r="A341">
        <v>1338</v>
      </c>
      <c r="B341" s="1">
        <v>45652</v>
      </c>
      <c r="C341" t="s">
        <v>33</v>
      </c>
      <c r="D341" t="s">
        <v>7</v>
      </c>
      <c r="E341" s="4">
        <f>VLOOKUP(D341,商品[],4,FALSE)</f>
        <v>780</v>
      </c>
      <c r="F341" s="4">
        <v>1</v>
      </c>
      <c r="G341" s="4">
        <f t="shared" si="5"/>
        <v>780</v>
      </c>
    </row>
    <row r="342" spans="1:7">
      <c r="A342">
        <v>1339</v>
      </c>
      <c r="B342" s="1">
        <v>45652</v>
      </c>
      <c r="C342" t="s">
        <v>33</v>
      </c>
      <c r="D342" t="s">
        <v>7</v>
      </c>
      <c r="E342" s="4">
        <f>VLOOKUP(D342,商品[],4,FALSE)</f>
        <v>780</v>
      </c>
      <c r="F342" s="4">
        <v>1</v>
      </c>
      <c r="G342" s="4">
        <f t="shared" si="5"/>
        <v>780</v>
      </c>
    </row>
    <row r="343" spans="1:7">
      <c r="A343">
        <v>1340</v>
      </c>
      <c r="B343" s="1">
        <v>45652</v>
      </c>
      <c r="C343" s="1" t="s">
        <v>32</v>
      </c>
      <c r="D343" t="s">
        <v>10</v>
      </c>
      <c r="E343" s="4">
        <f>VLOOKUP(D343,商品[],4,FALSE)</f>
        <v>6400</v>
      </c>
      <c r="F343" s="4">
        <v>1</v>
      </c>
      <c r="G343" s="4">
        <f t="shared" si="5"/>
        <v>6400</v>
      </c>
    </row>
    <row r="344" spans="1:7">
      <c r="A344">
        <v>1341</v>
      </c>
      <c r="B344" s="1">
        <v>45653</v>
      </c>
      <c r="C344" t="s">
        <v>31</v>
      </c>
      <c r="D344" t="s">
        <v>7</v>
      </c>
      <c r="E344" s="4">
        <f>VLOOKUP(D344,商品[],4,FALSE)</f>
        <v>780</v>
      </c>
      <c r="F344" s="4">
        <v>5</v>
      </c>
      <c r="G344" s="4">
        <f t="shared" si="5"/>
        <v>3900</v>
      </c>
    </row>
    <row r="345" spans="1:7">
      <c r="A345">
        <v>1342</v>
      </c>
      <c r="B345" s="1">
        <v>45653</v>
      </c>
      <c r="C345" t="s">
        <v>31</v>
      </c>
      <c r="D345" t="s">
        <v>7</v>
      </c>
      <c r="E345" s="4">
        <f>VLOOKUP(D345,商品[],4,FALSE)</f>
        <v>780</v>
      </c>
      <c r="F345" s="4">
        <v>3</v>
      </c>
      <c r="G345" s="4">
        <f t="shared" si="5"/>
        <v>2340</v>
      </c>
    </row>
    <row r="346" spans="1:7">
      <c r="A346">
        <v>1343</v>
      </c>
      <c r="B346" s="1">
        <v>45653</v>
      </c>
      <c r="C346" t="s">
        <v>33</v>
      </c>
      <c r="D346" t="s">
        <v>7</v>
      </c>
      <c r="E346" s="4">
        <f>VLOOKUP(D346,商品[],4,FALSE)</f>
        <v>780</v>
      </c>
      <c r="F346" s="4">
        <v>1</v>
      </c>
      <c r="G346" s="4">
        <f t="shared" si="5"/>
        <v>780</v>
      </c>
    </row>
    <row r="347" spans="1:7">
      <c r="A347">
        <v>1344</v>
      </c>
      <c r="B347" s="1">
        <v>45653</v>
      </c>
      <c r="C347" t="s">
        <v>33</v>
      </c>
      <c r="D347" t="s">
        <v>10</v>
      </c>
      <c r="E347" s="4">
        <f>VLOOKUP(D347,商品[],4,FALSE)</f>
        <v>6400</v>
      </c>
      <c r="F347" s="4">
        <v>1</v>
      </c>
      <c r="G347" s="4">
        <f t="shared" si="5"/>
        <v>6400</v>
      </c>
    </row>
    <row r="348" spans="1:7">
      <c r="A348">
        <v>1345</v>
      </c>
      <c r="B348" s="1">
        <v>45653</v>
      </c>
      <c r="C348" s="1" t="s">
        <v>32</v>
      </c>
      <c r="D348" t="s">
        <v>9</v>
      </c>
      <c r="E348" s="4">
        <f>VLOOKUP(D348,商品[],4,FALSE)</f>
        <v>1400</v>
      </c>
      <c r="F348" s="4">
        <v>1</v>
      </c>
      <c r="G348" s="4">
        <f t="shared" si="5"/>
        <v>1400</v>
      </c>
    </row>
    <row r="349" spans="1:7">
      <c r="A349">
        <v>1346</v>
      </c>
      <c r="B349" s="1">
        <v>45654</v>
      </c>
      <c r="C349" t="s">
        <v>31</v>
      </c>
      <c r="D349" t="s">
        <v>7</v>
      </c>
      <c r="E349" s="4">
        <f>VLOOKUP(D349,商品[],4,FALSE)</f>
        <v>780</v>
      </c>
      <c r="F349" s="4">
        <v>2</v>
      </c>
      <c r="G349" s="4">
        <f t="shared" si="5"/>
        <v>1560</v>
      </c>
    </row>
    <row r="350" spans="1:7">
      <c r="A350">
        <v>1347</v>
      </c>
      <c r="B350" s="1">
        <v>45654</v>
      </c>
      <c r="C350" t="s">
        <v>31</v>
      </c>
      <c r="D350" t="s">
        <v>12</v>
      </c>
      <c r="E350" s="4">
        <f>VLOOKUP(D350,商品[],4,FALSE)</f>
        <v>550</v>
      </c>
      <c r="F350" s="4">
        <v>1</v>
      </c>
      <c r="G350" s="4">
        <f t="shared" si="5"/>
        <v>550</v>
      </c>
    </row>
    <row r="351" spans="1:7">
      <c r="A351">
        <v>1348</v>
      </c>
      <c r="B351" s="1">
        <v>45654</v>
      </c>
      <c r="C351" t="s">
        <v>33</v>
      </c>
      <c r="D351" t="s">
        <v>11</v>
      </c>
      <c r="E351" s="4">
        <f>VLOOKUP(D351,商品[],4,FALSE)</f>
        <v>3800</v>
      </c>
      <c r="F351" s="4">
        <v>1</v>
      </c>
      <c r="G351" s="4">
        <f t="shared" si="5"/>
        <v>3800</v>
      </c>
    </row>
    <row r="352" spans="1:7">
      <c r="A352">
        <v>1349</v>
      </c>
      <c r="B352" s="1">
        <v>45654</v>
      </c>
      <c r="C352" t="s">
        <v>33</v>
      </c>
      <c r="D352" t="s">
        <v>7</v>
      </c>
      <c r="E352" s="4">
        <f>VLOOKUP(D352,商品[],4,FALSE)</f>
        <v>780</v>
      </c>
      <c r="F352" s="4">
        <v>1</v>
      </c>
      <c r="G352" s="4">
        <f t="shared" si="5"/>
        <v>780</v>
      </c>
    </row>
    <row r="353" spans="1:7">
      <c r="A353">
        <v>1350</v>
      </c>
      <c r="B353" s="1">
        <v>45654</v>
      </c>
      <c r="C353" s="1" t="s">
        <v>32</v>
      </c>
      <c r="D353" t="s">
        <v>7</v>
      </c>
      <c r="E353" s="4">
        <f>VLOOKUP(D353,商品[],4,FALSE)</f>
        <v>780</v>
      </c>
      <c r="F353" s="4">
        <v>6</v>
      </c>
      <c r="G353" s="4">
        <f t="shared" si="5"/>
        <v>4680</v>
      </c>
    </row>
    <row r="354" spans="1:7">
      <c r="A354">
        <v>1351</v>
      </c>
      <c r="B354" s="1">
        <v>45655</v>
      </c>
      <c r="C354" t="s">
        <v>31</v>
      </c>
      <c r="D354" t="s">
        <v>13</v>
      </c>
      <c r="E354" s="4">
        <f>VLOOKUP(D354,商品[],4,FALSE)</f>
        <v>800</v>
      </c>
      <c r="F354" s="4">
        <v>1</v>
      </c>
      <c r="G354" s="4">
        <f t="shared" si="5"/>
        <v>800</v>
      </c>
    </row>
    <row r="355" spans="1:7">
      <c r="A355">
        <v>1352</v>
      </c>
      <c r="B355" s="1">
        <v>45655</v>
      </c>
      <c r="C355" t="s">
        <v>31</v>
      </c>
      <c r="D355" t="s">
        <v>8</v>
      </c>
      <c r="E355" s="4">
        <f>VLOOKUP(D355,商品[],4,FALSE)</f>
        <v>900</v>
      </c>
      <c r="F355" s="4">
        <v>2</v>
      </c>
      <c r="G355" s="4">
        <f t="shared" si="5"/>
        <v>1800</v>
      </c>
    </row>
    <row r="356" spans="1:7">
      <c r="A356">
        <v>1353</v>
      </c>
      <c r="B356" s="1">
        <v>45655</v>
      </c>
      <c r="C356" t="s">
        <v>33</v>
      </c>
      <c r="D356" t="s">
        <v>29</v>
      </c>
      <c r="E356" s="4">
        <f>VLOOKUP(D356,商品[],4,FALSE)</f>
        <v>2000</v>
      </c>
      <c r="F356" s="4">
        <v>1</v>
      </c>
      <c r="G356" s="4">
        <f t="shared" si="5"/>
        <v>2000</v>
      </c>
    </row>
    <row r="357" spans="1:7">
      <c r="A357">
        <v>1354</v>
      </c>
      <c r="B357" s="1">
        <v>45655</v>
      </c>
      <c r="C357" s="1" t="s">
        <v>32</v>
      </c>
      <c r="D357" t="s">
        <v>7</v>
      </c>
      <c r="E357" s="4">
        <f>VLOOKUP(D357,商品[],4,FALSE)</f>
        <v>780</v>
      </c>
      <c r="F357" s="4">
        <v>5</v>
      </c>
      <c r="G357" s="4">
        <f t="shared" si="5"/>
        <v>3900</v>
      </c>
    </row>
    <row r="358" spans="1:7">
      <c r="A358">
        <v>1355</v>
      </c>
      <c r="B358" s="1">
        <v>45656</v>
      </c>
      <c r="C358" t="s">
        <v>31</v>
      </c>
      <c r="D358" t="s">
        <v>7</v>
      </c>
      <c r="E358" s="4">
        <f>VLOOKUP(D358,商品[],4,FALSE)</f>
        <v>780</v>
      </c>
      <c r="F358" s="4">
        <v>1</v>
      </c>
      <c r="G358" s="4">
        <f t="shared" si="5"/>
        <v>780</v>
      </c>
    </row>
    <row r="359" spans="1:7">
      <c r="A359">
        <v>1356</v>
      </c>
      <c r="B359" s="1">
        <v>45656</v>
      </c>
      <c r="C359" t="s">
        <v>31</v>
      </c>
      <c r="D359" t="s">
        <v>8</v>
      </c>
      <c r="E359" s="4">
        <f>VLOOKUP(D359,商品[],4,FALSE)</f>
        <v>900</v>
      </c>
      <c r="F359" s="4">
        <v>1</v>
      </c>
      <c r="G359" s="4">
        <f t="shared" si="5"/>
        <v>900</v>
      </c>
    </row>
    <row r="360" spans="1:7">
      <c r="A360">
        <v>1357</v>
      </c>
      <c r="B360" s="1">
        <v>45656</v>
      </c>
      <c r="C360" t="s">
        <v>33</v>
      </c>
      <c r="D360" t="s">
        <v>12</v>
      </c>
      <c r="E360" s="4">
        <f>VLOOKUP(D360,商品[],4,FALSE)</f>
        <v>550</v>
      </c>
      <c r="F360" s="4">
        <v>1</v>
      </c>
      <c r="G360" s="4">
        <f t="shared" si="5"/>
        <v>550</v>
      </c>
    </row>
    <row r="361" spans="1:7">
      <c r="A361">
        <v>1358</v>
      </c>
      <c r="B361" s="1">
        <v>45656</v>
      </c>
      <c r="C361" t="s">
        <v>33</v>
      </c>
      <c r="D361" t="s">
        <v>9</v>
      </c>
      <c r="E361" s="4">
        <f>VLOOKUP(D361,商品[],4,FALSE)</f>
        <v>1400</v>
      </c>
      <c r="F361" s="4">
        <v>2</v>
      </c>
      <c r="G361" s="4">
        <f t="shared" si="5"/>
        <v>2800</v>
      </c>
    </row>
    <row r="362" spans="1:7">
      <c r="A362">
        <v>1359</v>
      </c>
      <c r="B362" s="1">
        <v>45656</v>
      </c>
      <c r="C362" s="1" t="s">
        <v>32</v>
      </c>
      <c r="D362" t="s">
        <v>8</v>
      </c>
      <c r="E362" s="4">
        <f>VLOOKUP(D362,商品[],4,FALSE)</f>
        <v>900</v>
      </c>
      <c r="F362" s="4">
        <v>2</v>
      </c>
      <c r="G362" s="4">
        <f t="shared" si="5"/>
        <v>1800</v>
      </c>
    </row>
    <row r="363" spans="1:7">
      <c r="A363">
        <v>1360</v>
      </c>
      <c r="B363" s="1">
        <v>45657</v>
      </c>
      <c r="C363" t="s">
        <v>31</v>
      </c>
      <c r="D363" t="s">
        <v>7</v>
      </c>
      <c r="E363" s="4">
        <f>VLOOKUP(D363,商品[],4,FALSE)</f>
        <v>780</v>
      </c>
      <c r="F363" s="4">
        <v>3</v>
      </c>
      <c r="G363" s="4">
        <f t="shared" si="5"/>
        <v>2340</v>
      </c>
    </row>
    <row r="364" spans="1:7">
      <c r="A364">
        <v>1361</v>
      </c>
      <c r="B364" s="1">
        <v>45657</v>
      </c>
      <c r="C364" t="s">
        <v>31</v>
      </c>
      <c r="D364" t="s">
        <v>29</v>
      </c>
      <c r="E364" s="4">
        <f>VLOOKUP(D364,商品[],4,FALSE)</f>
        <v>2000</v>
      </c>
      <c r="F364" s="4">
        <v>2</v>
      </c>
      <c r="G364" s="4">
        <f t="shared" si="5"/>
        <v>4000</v>
      </c>
    </row>
    <row r="365" spans="1:7">
      <c r="A365">
        <v>1362</v>
      </c>
      <c r="B365" s="1">
        <v>45657</v>
      </c>
      <c r="C365" t="s">
        <v>33</v>
      </c>
      <c r="D365" t="s">
        <v>10</v>
      </c>
      <c r="E365" s="4">
        <f>VLOOKUP(D365,商品[],4,FALSE)</f>
        <v>6400</v>
      </c>
      <c r="F365" s="4">
        <v>1</v>
      </c>
      <c r="G365" s="4">
        <f t="shared" si="5"/>
        <v>6400</v>
      </c>
    </row>
    <row r="366" spans="1:7">
      <c r="A366">
        <v>1363</v>
      </c>
      <c r="B366" s="1">
        <v>45657</v>
      </c>
      <c r="C366" s="1" t="s">
        <v>32</v>
      </c>
      <c r="D366" t="s">
        <v>8</v>
      </c>
      <c r="E366" s="4">
        <f>VLOOKUP(D366,商品[],4,FALSE)</f>
        <v>900</v>
      </c>
      <c r="F366" s="4">
        <v>1</v>
      </c>
      <c r="G366" s="4">
        <f t="shared" si="5"/>
        <v>900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1"/>
  <sheetViews>
    <sheetView workbookViewId="0"/>
  </sheetViews>
  <sheetFormatPr defaultRowHeight="18.75"/>
  <cols>
    <col min="1" max="1" width="10.25" customWidth="1"/>
    <col min="2" max="2" width="12.375" customWidth="1"/>
    <col min="3" max="3" width="30.125" bestFit="1" customWidth="1"/>
  </cols>
  <sheetData>
    <row r="1" spans="1:4">
      <c r="A1" s="3" t="s">
        <v>16</v>
      </c>
    </row>
    <row r="3" spans="1:4">
      <c r="A3" s="10" t="s">
        <v>1</v>
      </c>
      <c r="B3" s="11" t="s">
        <v>5</v>
      </c>
      <c r="C3" s="11" t="s">
        <v>0</v>
      </c>
      <c r="D3" s="12" t="s">
        <v>2</v>
      </c>
    </row>
    <row r="4" spans="1:4">
      <c r="A4" s="8" t="s">
        <v>7</v>
      </c>
      <c r="B4" s="2" t="s">
        <v>17</v>
      </c>
      <c r="C4" s="2" t="s">
        <v>21</v>
      </c>
      <c r="D4" s="9">
        <v>780</v>
      </c>
    </row>
    <row r="5" spans="1:4">
      <c r="A5" s="8" t="s">
        <v>8</v>
      </c>
      <c r="B5" s="2" t="s">
        <v>17</v>
      </c>
      <c r="C5" s="2" t="s">
        <v>27</v>
      </c>
      <c r="D5" s="9">
        <v>900</v>
      </c>
    </row>
    <row r="6" spans="1:4">
      <c r="A6" s="8" t="s">
        <v>9</v>
      </c>
      <c r="B6" s="2" t="s">
        <v>17</v>
      </c>
      <c r="C6" s="2" t="s">
        <v>22</v>
      </c>
      <c r="D6" s="9">
        <v>1400</v>
      </c>
    </row>
    <row r="7" spans="1:4">
      <c r="A7" s="8" t="s">
        <v>28</v>
      </c>
      <c r="B7" s="2" t="s">
        <v>17</v>
      </c>
      <c r="C7" s="2" t="s">
        <v>23</v>
      </c>
      <c r="D7" s="9">
        <v>2000</v>
      </c>
    </row>
    <row r="8" spans="1:4">
      <c r="A8" s="8" t="s">
        <v>10</v>
      </c>
      <c r="B8" s="2" t="s">
        <v>18</v>
      </c>
      <c r="C8" s="2" t="s">
        <v>19</v>
      </c>
      <c r="D8" s="9">
        <v>6400</v>
      </c>
    </row>
    <row r="9" spans="1:4">
      <c r="A9" s="8" t="s">
        <v>11</v>
      </c>
      <c r="B9" s="2" t="s">
        <v>18</v>
      </c>
      <c r="C9" s="2" t="s">
        <v>20</v>
      </c>
      <c r="D9" s="9">
        <v>3800</v>
      </c>
    </row>
    <row r="10" spans="1:4">
      <c r="A10" s="8" t="s">
        <v>12</v>
      </c>
      <c r="B10" s="2" t="s">
        <v>24</v>
      </c>
      <c r="C10" s="2" t="s">
        <v>25</v>
      </c>
      <c r="D10" s="9">
        <v>550</v>
      </c>
    </row>
    <row r="11" spans="1:4">
      <c r="A11" s="13" t="s">
        <v>13</v>
      </c>
      <c r="B11" s="14" t="s">
        <v>24</v>
      </c>
      <c r="C11" s="14" t="s">
        <v>26</v>
      </c>
      <c r="D11" s="15">
        <v>800</v>
      </c>
    </row>
  </sheetData>
  <phoneticPr fontId="4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売上明細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2024-04-30T10:09:39Z</dcterms:modified>
</cp:coreProperties>
</file>