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FE66BF32-C97E-4E2A-A9DF-8F30E16E56AF}" xr6:coauthVersionLast="47" xr6:coauthVersionMax="47" xr10:uidLastSave="{00000000-0000-0000-0000-000000000000}"/>
  <bookViews>
    <workbookView xWindow="-120" yWindow="-120" windowWidth="20730" windowHeight="11040" xr2:uid="{F10208EC-CB16-4A55-92E5-AC8F93FA924C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B11" i="3"/>
  <c r="C11" i="3" s="1"/>
  <c r="D4" i="3" s="1"/>
  <c r="E10" i="3"/>
  <c r="D10" i="3"/>
  <c r="C10" i="3"/>
  <c r="B10" i="3"/>
  <c r="E7" i="3"/>
  <c r="D7" i="3"/>
  <c r="C7" i="3"/>
  <c r="B7" i="3"/>
  <c r="B11" i="2"/>
  <c r="C4" i="2" s="1"/>
  <c r="C11" i="2" s="1"/>
  <c r="D4" i="2" s="1"/>
  <c r="D11" i="2" s="1"/>
  <c r="E4" i="2" s="1"/>
  <c r="E11" i="2" s="1"/>
  <c r="E10" i="2"/>
  <c r="D10" i="2"/>
  <c r="C10" i="2"/>
  <c r="B10" i="2"/>
  <c r="E7" i="2"/>
  <c r="D7" i="2"/>
  <c r="C7" i="2"/>
  <c r="B7" i="2"/>
  <c r="D11" i="3" l="1"/>
  <c r="E11" i="3" s="1"/>
  <c r="E10" i="1"/>
  <c r="D10" i="1"/>
  <c r="C10" i="1"/>
  <c r="B10" i="1"/>
  <c r="E7" i="1"/>
  <c r="D7" i="1"/>
  <c r="C7" i="1"/>
  <c r="B7" i="1"/>
  <c r="B11" i="1" s="1"/>
  <c r="C4" i="1" s="1"/>
  <c r="C11" i="1" s="1"/>
  <c r="D4" i="1" s="1"/>
  <c r="D11" i="1" s="1"/>
  <c r="E4" i="1" s="1"/>
  <c r="E11" i="1" s="1"/>
</calcChain>
</file>

<file path=xl/sharedStrings.xml><?xml version="1.0" encoding="utf-8"?>
<sst xmlns="http://schemas.openxmlformats.org/spreadsheetml/2006/main" count="42" uniqueCount="14">
  <si>
    <t>資金計画表</t>
    <rPh sb="0" eb="2">
      <t>シキン</t>
    </rPh>
    <rPh sb="2" eb="4">
      <t>ケイカク</t>
    </rPh>
    <rPh sb="4" eb="5">
      <t>ヒョウ</t>
    </rPh>
    <phoneticPr fontId="5"/>
  </si>
  <si>
    <t>単位:千円</t>
    <rPh sb="0" eb="2">
      <t>タンイ</t>
    </rPh>
    <rPh sb="3" eb="5">
      <t>センエン</t>
    </rPh>
    <phoneticPr fontId="5"/>
  </si>
  <si>
    <t>1月</t>
    <rPh sb="1" eb="2">
      <t>ツキ</t>
    </rPh>
    <phoneticPr fontId="5"/>
  </si>
  <si>
    <t>2月</t>
  </si>
  <si>
    <t>3月</t>
  </si>
  <si>
    <t>4月</t>
  </si>
  <si>
    <t>前月繰越</t>
    <rPh sb="0" eb="2">
      <t>ゼンゲツ</t>
    </rPh>
    <rPh sb="2" eb="4">
      <t>クリコシ</t>
    </rPh>
    <phoneticPr fontId="5"/>
  </si>
  <si>
    <t>現金入金</t>
    <rPh sb="0" eb="2">
      <t>ゲンキン</t>
    </rPh>
    <rPh sb="2" eb="4">
      <t>ニュウキン</t>
    </rPh>
    <phoneticPr fontId="5"/>
  </si>
  <si>
    <t>売掛入金</t>
    <rPh sb="0" eb="2">
      <t>ウリカケ</t>
    </rPh>
    <rPh sb="2" eb="4">
      <t>ニュウキン</t>
    </rPh>
    <phoneticPr fontId="5"/>
  </si>
  <si>
    <t>入金計</t>
    <rPh sb="0" eb="2">
      <t>ニュウキン</t>
    </rPh>
    <rPh sb="2" eb="3">
      <t>ケイ</t>
    </rPh>
    <phoneticPr fontId="5"/>
  </si>
  <si>
    <t>現金支払</t>
    <rPh sb="0" eb="2">
      <t>ゲンキン</t>
    </rPh>
    <rPh sb="2" eb="4">
      <t>シハライ</t>
    </rPh>
    <phoneticPr fontId="5"/>
  </si>
  <si>
    <t>買掛支払</t>
    <rPh sb="0" eb="2">
      <t>カイカケ</t>
    </rPh>
    <rPh sb="2" eb="4">
      <t>シハライ</t>
    </rPh>
    <phoneticPr fontId="5"/>
  </si>
  <si>
    <t>支出計</t>
    <rPh sb="0" eb="2">
      <t>シシュツ</t>
    </rPh>
    <rPh sb="2" eb="3">
      <t>ケイ</t>
    </rPh>
    <phoneticPr fontId="5"/>
  </si>
  <si>
    <t>月末資金</t>
    <rPh sb="0" eb="2">
      <t>ゲツマツ</t>
    </rPh>
    <rPh sb="2" eb="4">
      <t>シキン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</si>
</sst>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2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2" applyFont="1">
      <alignment vertical="center"/>
    </xf>
    <xf numFmtId="0" fontId="2" fillId="0" borderId="0" xfId="2">
      <alignment vertical="center"/>
    </xf>
    <xf numFmtId="0" fontId="6" fillId="2" borderId="1" xfId="2" applyFont="1" applyFill="1" applyBorder="1" applyAlignment="1">
      <alignment horizontal="left" vertical="center"/>
    </xf>
    <xf numFmtId="0" fontId="2" fillId="0" borderId="0" xfId="2" applyAlignment="1">
      <alignment horizontal="left" vertical="center"/>
    </xf>
    <xf numFmtId="0" fontId="2" fillId="3" borderId="2" xfId="2" applyFill="1" applyBorder="1">
      <alignment vertical="center"/>
    </xf>
    <xf numFmtId="38" fontId="7" fillId="3" borderId="2" xfId="1" applyFont="1" applyFill="1" applyBorder="1">
      <alignment vertical="center"/>
    </xf>
    <xf numFmtId="0" fontId="2" fillId="0" borderId="2" xfId="2" applyBorder="1" applyAlignment="1">
      <alignment horizontal="left" vertical="center" indent="1"/>
    </xf>
    <xf numFmtId="38" fontId="7" fillId="0" borderId="2" xfId="1" applyFont="1" applyBorder="1">
      <alignment vertical="center"/>
    </xf>
    <xf numFmtId="38" fontId="7" fillId="0" borderId="2" xfId="1" applyFont="1" applyFill="1" applyBorder="1">
      <alignment vertical="center"/>
    </xf>
    <xf numFmtId="0" fontId="2" fillId="0" borderId="2" xfId="2" applyBorder="1">
      <alignment vertical="center"/>
    </xf>
    <xf numFmtId="0" fontId="2" fillId="4" borderId="2" xfId="2" applyFill="1" applyBorder="1">
      <alignment vertical="center"/>
    </xf>
    <xf numFmtId="38" fontId="7" fillId="4" borderId="2" xfId="1" applyFont="1" applyFill="1" applyBorder="1">
      <alignment vertical="center"/>
    </xf>
  </cellXfs>
  <cellStyles count="3">
    <cellStyle name="桁区切り" xfId="1" builtinId="6"/>
    <cellStyle name="標準" xfId="0" builtinId="0"/>
    <cellStyle name="標準 3" xfId="2" xr:uid="{05ECB6D1-B45F-4426-804C-B791896D9A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01901-D2D8-4ED2-8D0C-5489388FFA85}">
  <dimension ref="A1:E11"/>
  <sheetViews>
    <sheetView tabSelected="1" zoomScaleNormal="100" workbookViewId="0"/>
  </sheetViews>
  <sheetFormatPr defaultColWidth="8.625" defaultRowHeight="18.75" x14ac:dyDescent="0.4"/>
  <cols>
    <col min="1" max="1" width="12.375" style="2" customWidth="1"/>
    <col min="2" max="5" width="7.875" style="2" customWidth="1"/>
    <col min="6" max="16384" width="8.625" style="2"/>
  </cols>
  <sheetData>
    <row r="1" spans="1:5" ht="19.5" x14ac:dyDescent="0.4">
      <c r="A1" s="1" t="s">
        <v>0</v>
      </c>
      <c r="E1" s="2" t="s">
        <v>1</v>
      </c>
    </row>
    <row r="3" spans="1:5" s="4" customFormat="1" x14ac:dyDescent="0.4">
      <c r="A3"/>
      <c r="B3" t="s">
        <v>2</v>
      </c>
      <c r="C3" t="s">
        <v>3</v>
      </c>
      <c r="D3" t="s">
        <v>4</v>
      </c>
      <c r="E3" t="s">
        <v>5</v>
      </c>
    </row>
    <row r="4" spans="1:5" ht="22.5" customHeight="1" x14ac:dyDescent="0.4">
      <c r="A4" t="s">
        <v>6</v>
      </c>
      <c r="B4">
        <v>2500</v>
      </c>
      <c r="C4">
        <f>B11</f>
        <v>4580</v>
      </c>
      <c r="D4">
        <f>C11</f>
        <v>5650</v>
      </c>
      <c r="E4">
        <f>D11</f>
        <v>5670</v>
      </c>
    </row>
    <row r="5" spans="1:5" ht="22.5" customHeight="1" x14ac:dyDescent="0.4">
      <c r="A5" t="s">
        <v>7</v>
      </c>
      <c r="B5">
        <v>3630</v>
      </c>
      <c r="C5">
        <v>2780</v>
      </c>
      <c r="D5">
        <v>3130</v>
      </c>
      <c r="E5">
        <v>3480</v>
      </c>
    </row>
    <row r="6" spans="1:5" ht="22.5" customHeight="1" x14ac:dyDescent="0.4">
      <c r="A6" t="s">
        <v>8</v>
      </c>
      <c r="B6">
        <v>1840</v>
      </c>
      <c r="C6">
        <v>910</v>
      </c>
      <c r="D6">
        <v>1180</v>
      </c>
      <c r="E6">
        <v>1260</v>
      </c>
    </row>
    <row r="7" spans="1:5" ht="22.5" customHeight="1" x14ac:dyDescent="0.4">
      <c r="A7" t="s">
        <v>9</v>
      </c>
      <c r="B7">
        <f>SUM(B5:B6)</f>
        <v>5470</v>
      </c>
      <c r="C7">
        <f>SUM(C5:C6)</f>
        <v>3690</v>
      </c>
      <c r="D7">
        <f>SUM(D5:D6)</f>
        <v>4310</v>
      </c>
      <c r="E7">
        <f>SUM(E5:E6)</f>
        <v>4740</v>
      </c>
    </row>
    <row r="8" spans="1:5" ht="22.5" customHeight="1" x14ac:dyDescent="0.4">
      <c r="A8" t="s">
        <v>10</v>
      </c>
      <c r="B8">
        <v>2110</v>
      </c>
      <c r="C8">
        <v>2000</v>
      </c>
      <c r="D8">
        <v>2840</v>
      </c>
      <c r="E8">
        <v>3010</v>
      </c>
    </row>
    <row r="9" spans="1:5" ht="22.5" customHeight="1" x14ac:dyDescent="0.4">
      <c r="A9" t="s">
        <v>11</v>
      </c>
      <c r="B9">
        <v>1280</v>
      </c>
      <c r="C9">
        <v>620</v>
      </c>
      <c r="D9">
        <v>1450</v>
      </c>
      <c r="E9">
        <v>890</v>
      </c>
    </row>
    <row r="10" spans="1:5" ht="22.5" customHeight="1" x14ac:dyDescent="0.4">
      <c r="A10" t="s">
        <v>12</v>
      </c>
      <c r="B10">
        <f>SUM(B8:B9)</f>
        <v>3390</v>
      </c>
      <c r="C10">
        <f>SUM(C8:C9)</f>
        <v>2620</v>
      </c>
      <c r="D10">
        <f>SUM(D8:D9)</f>
        <v>4290</v>
      </c>
      <c r="E10">
        <f>SUM(E8:E9)</f>
        <v>3900</v>
      </c>
    </row>
    <row r="11" spans="1:5" ht="22.5" customHeight="1" x14ac:dyDescent="0.4">
      <c r="A11" t="s">
        <v>13</v>
      </c>
      <c r="B11">
        <f>B4+B7-B10</f>
        <v>4580</v>
      </c>
      <c r="C11">
        <f>C4+C7-C10</f>
        <v>5650</v>
      </c>
      <c r="D11">
        <f>D4+D7-D10</f>
        <v>5670</v>
      </c>
      <c r="E11">
        <f>E4+E7-E10</f>
        <v>6510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9924D-E9F5-4BF0-9401-3199597452CE}">
  <dimension ref="A1:E11"/>
  <sheetViews>
    <sheetView zoomScaleNormal="100" workbookViewId="0"/>
  </sheetViews>
  <sheetFormatPr defaultColWidth="8.625" defaultRowHeight="18.75" x14ac:dyDescent="0.4"/>
  <cols>
    <col min="1" max="1" width="12.375" style="2" customWidth="1"/>
    <col min="2" max="5" width="7.875" style="2" customWidth="1"/>
    <col min="6" max="16384" width="8.625" style="2"/>
  </cols>
  <sheetData>
    <row r="1" spans="1:5" ht="19.5" x14ac:dyDescent="0.4">
      <c r="A1" s="1" t="s">
        <v>0</v>
      </c>
      <c r="E1" s="2" t="s">
        <v>1</v>
      </c>
    </row>
    <row r="3" spans="1:5" s="4" customFormat="1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4">
      <c r="A4" s="5" t="s">
        <v>6</v>
      </c>
      <c r="B4" s="6">
        <v>2500</v>
      </c>
      <c r="C4" s="6">
        <f>B11</f>
        <v>4580</v>
      </c>
      <c r="D4" s="6">
        <f>C11</f>
        <v>5650</v>
      </c>
      <c r="E4" s="6">
        <f>D11</f>
        <v>5670</v>
      </c>
    </row>
    <row r="5" spans="1:5" ht="22.5" customHeight="1" x14ac:dyDescent="0.4">
      <c r="A5" s="7" t="s">
        <v>7</v>
      </c>
      <c r="B5" s="8">
        <v>3630</v>
      </c>
      <c r="C5" s="8">
        <v>2780</v>
      </c>
      <c r="D5" s="8">
        <v>3130</v>
      </c>
      <c r="E5" s="8">
        <v>3480</v>
      </c>
    </row>
    <row r="6" spans="1:5" ht="22.5" customHeight="1" x14ac:dyDescent="0.4">
      <c r="A6" s="7" t="s">
        <v>8</v>
      </c>
      <c r="B6" s="8">
        <v>1840</v>
      </c>
      <c r="C6" s="8">
        <v>910</v>
      </c>
      <c r="D6" s="8">
        <v>1180</v>
      </c>
      <c r="E6" s="8">
        <v>1260</v>
      </c>
    </row>
    <row r="7" spans="1:5" ht="22.5" customHeight="1" x14ac:dyDescent="0.4">
      <c r="A7" s="5" t="s">
        <v>9</v>
      </c>
      <c r="B7" s="5">
        <f>SUM(B5:B6)</f>
        <v>5470</v>
      </c>
      <c r="C7" s="5">
        <f>SUM(C5:C6)</f>
        <v>3690</v>
      </c>
      <c r="D7" s="5">
        <f>SUM(D5:D6)</f>
        <v>4310</v>
      </c>
      <c r="E7" s="5">
        <f>SUM(E5:E6)</f>
        <v>4740</v>
      </c>
    </row>
    <row r="8" spans="1:5" ht="22.5" customHeight="1" x14ac:dyDescent="0.4">
      <c r="A8" s="7" t="s">
        <v>10</v>
      </c>
      <c r="B8" s="8">
        <v>2110</v>
      </c>
      <c r="C8" s="8">
        <v>2000</v>
      </c>
      <c r="D8" s="8">
        <v>2840</v>
      </c>
      <c r="E8" s="8">
        <v>3010</v>
      </c>
    </row>
    <row r="9" spans="1:5" ht="22.5" customHeight="1" x14ac:dyDescent="0.4">
      <c r="A9" s="7" t="s">
        <v>11</v>
      </c>
      <c r="B9" s="8">
        <v>1280</v>
      </c>
      <c r="C9" s="8">
        <v>620</v>
      </c>
      <c r="D9" s="8">
        <v>1450</v>
      </c>
      <c r="E9" s="8">
        <v>890</v>
      </c>
    </row>
    <row r="10" spans="1:5" ht="22.5" customHeight="1" x14ac:dyDescent="0.4">
      <c r="A10" s="10" t="s">
        <v>12</v>
      </c>
      <c r="B10" s="9">
        <f>SUM(B8:B9)</f>
        <v>3390</v>
      </c>
      <c r="C10" s="9">
        <f>SUM(C8:C9)</f>
        <v>2620</v>
      </c>
      <c r="D10" s="9">
        <f>SUM(D8:D9)</f>
        <v>4290</v>
      </c>
      <c r="E10" s="9">
        <f>SUM(E8:E9)</f>
        <v>3900</v>
      </c>
    </row>
    <row r="11" spans="1:5" ht="22.5" customHeight="1" x14ac:dyDescent="0.4">
      <c r="A11" s="10" t="s">
        <v>13</v>
      </c>
      <c r="B11" s="9">
        <f>B4+B7-B10</f>
        <v>4580</v>
      </c>
      <c r="C11" s="9">
        <f>C4+C7-C10</f>
        <v>5650</v>
      </c>
      <c r="D11" s="9">
        <f>D4+D7-D10</f>
        <v>5670</v>
      </c>
      <c r="E11" s="9">
        <f>E4+E7-E10</f>
        <v>6510</v>
      </c>
    </row>
  </sheetData>
  <phoneticPr fontId="5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AFA24-7B50-425C-94F5-DB432991EF50}">
  <dimension ref="A1:E11"/>
  <sheetViews>
    <sheetView zoomScaleNormal="100" workbookViewId="0"/>
  </sheetViews>
  <sheetFormatPr defaultColWidth="8.625" defaultRowHeight="18.75" x14ac:dyDescent="0.4"/>
  <cols>
    <col min="1" max="1" width="12.375" style="2" customWidth="1"/>
    <col min="2" max="5" width="7.875" style="2" customWidth="1"/>
    <col min="6" max="16384" width="8.625" style="2"/>
  </cols>
  <sheetData>
    <row r="1" spans="1:5" ht="19.5" x14ac:dyDescent="0.4">
      <c r="A1" s="1" t="s">
        <v>0</v>
      </c>
      <c r="E1" s="2" t="s">
        <v>1</v>
      </c>
    </row>
    <row r="3" spans="1:5" s="4" customFormat="1" x14ac:dyDescent="0.4">
      <c r="A3" s="3"/>
      <c r="B3" s="3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4">
      <c r="A4" s="5" t="s">
        <v>6</v>
      </c>
      <c r="B4" s="6">
        <v>2500</v>
      </c>
      <c r="C4" s="6">
        <f>B11</f>
        <v>4580</v>
      </c>
      <c r="D4" s="6">
        <f>C11</f>
        <v>5650</v>
      </c>
      <c r="E4" s="6">
        <v>4310</v>
      </c>
    </row>
    <row r="5" spans="1:5" ht="22.5" customHeight="1" x14ac:dyDescent="0.4">
      <c r="A5" s="7" t="s">
        <v>7</v>
      </c>
      <c r="B5" s="8">
        <v>3630</v>
      </c>
      <c r="C5" s="8">
        <v>2780</v>
      </c>
      <c r="D5" s="8">
        <v>3130</v>
      </c>
      <c r="E5" s="8">
        <v>3480</v>
      </c>
    </row>
    <row r="6" spans="1:5" ht="22.5" customHeight="1" x14ac:dyDescent="0.4">
      <c r="A6" s="7" t="s">
        <v>8</v>
      </c>
      <c r="B6" s="8">
        <v>1840</v>
      </c>
      <c r="C6" s="8">
        <v>910</v>
      </c>
      <c r="D6" s="8">
        <v>1180</v>
      </c>
      <c r="E6" s="8">
        <v>1260</v>
      </c>
    </row>
    <row r="7" spans="1:5" ht="22.5" customHeight="1" x14ac:dyDescent="0.4">
      <c r="A7" s="11" t="s">
        <v>9</v>
      </c>
      <c r="B7" s="12">
        <f>SUM(B5:B6)</f>
        <v>5470</v>
      </c>
      <c r="C7" s="12">
        <f>SUM(C5:C6)</f>
        <v>3690</v>
      </c>
      <c r="D7" s="12">
        <f>SUM(D5:D6)</f>
        <v>4310</v>
      </c>
      <c r="E7" s="12">
        <f>SUM(E5:E6)</f>
        <v>4740</v>
      </c>
    </row>
    <row r="8" spans="1:5" ht="22.5" customHeight="1" x14ac:dyDescent="0.4">
      <c r="A8" s="7" t="s">
        <v>10</v>
      </c>
      <c r="B8" s="8">
        <v>2110</v>
      </c>
      <c r="C8" s="8">
        <v>2000</v>
      </c>
      <c r="D8" s="8">
        <v>2840</v>
      </c>
      <c r="E8" s="8">
        <v>3010</v>
      </c>
    </row>
    <row r="9" spans="1:5" ht="22.5" customHeight="1" x14ac:dyDescent="0.4">
      <c r="A9" s="7" t="s">
        <v>11</v>
      </c>
      <c r="B9" s="8">
        <v>1280</v>
      </c>
      <c r="C9" s="8">
        <v>620</v>
      </c>
      <c r="D9" s="8">
        <v>1450</v>
      </c>
      <c r="E9" s="8">
        <v>890</v>
      </c>
    </row>
    <row r="10" spans="1:5" ht="22.5" customHeight="1" x14ac:dyDescent="0.4">
      <c r="A10" s="11" t="s">
        <v>12</v>
      </c>
      <c r="B10" s="12">
        <f>SUM(B8:B9)</f>
        <v>3390</v>
      </c>
      <c r="C10" s="12">
        <f>SUM(C8:C9)</f>
        <v>2620</v>
      </c>
      <c r="D10" s="12">
        <f>SUM(D8:D9)</f>
        <v>4290</v>
      </c>
      <c r="E10" s="12">
        <f>SUM(E8:E9)</f>
        <v>3900</v>
      </c>
    </row>
    <row r="11" spans="1:5" ht="22.5" customHeight="1" x14ac:dyDescent="0.4">
      <c r="A11" s="5" t="s">
        <v>13</v>
      </c>
      <c r="B11" s="6">
        <f>B4+B7-B10</f>
        <v>4580</v>
      </c>
      <c r="C11" s="6">
        <f>C4+C7-C10</f>
        <v>5650</v>
      </c>
      <c r="D11" s="6">
        <f>D4+D7-D10</f>
        <v>5670</v>
      </c>
      <c r="E11" s="6">
        <f>E4+E7-E10</f>
        <v>5150</v>
      </c>
    </row>
  </sheetData>
  <phoneticPr fontId="4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2024-04-30T09:34:56Z</dcterms:created>
  <dcterms:modified xsi:type="dcterms:W3CDTF">2024-04-30T09:34:58Z</dcterms:modified>
</cp:coreProperties>
</file>