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8D1952D-190D-4A57-96CE-99564A664AC4}" xr6:coauthVersionLast="47" xr6:coauthVersionMax="47" xr10:uidLastSave="{00000000-0000-0000-0000-000000000000}"/>
  <bookViews>
    <workbookView xWindow="-120" yWindow="-120" windowWidth="20730" windowHeight="11040" xr2:uid="{CD0EB332-CA82-4B1B-9B48-6AD220CC5FBE}"/>
  </bookViews>
  <sheets>
    <sheet name="Sheet1" sheetId="1" r:id="rId1"/>
    <sheet name="Sheet2" sheetId="3" r:id="rId2"/>
    <sheet name="Sheet3" sheetId="2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D10" i="2"/>
  <c r="C10" i="2"/>
  <c r="B10" i="2"/>
  <c r="E7" i="2"/>
  <c r="D7" i="2"/>
  <c r="C7" i="2"/>
  <c r="B7" i="2"/>
  <c r="B11" i="2" s="1"/>
  <c r="C4" i="2" s="1"/>
  <c r="C11" i="2" s="1"/>
  <c r="D4" i="2" s="1"/>
  <c r="D11" i="2" s="1"/>
  <c r="E4" i="2" s="1"/>
  <c r="E11" i="2" s="1"/>
  <c r="D8" i="1" l="1"/>
  <c r="C8" i="1"/>
  <c r="E8" i="1" s="1"/>
  <c r="B8" i="1"/>
  <c r="E7" i="1"/>
  <c r="E6" i="1"/>
  <c r="E5" i="1"/>
  <c r="E4" i="1"/>
</calcChain>
</file>

<file path=xl/sharedStrings.xml><?xml version="1.0" encoding="utf-8"?>
<sst xmlns="http://schemas.openxmlformats.org/spreadsheetml/2006/main" count="88" uniqueCount="32">
  <si>
    <t>商品別売上表</t>
    <rPh sb="0" eb="6">
      <t>ショウヒンベツウリアゲヒョウ</t>
    </rPh>
    <phoneticPr fontId="3"/>
  </si>
  <si>
    <t>種類</t>
    <rPh sb="0" eb="2">
      <t>シュルイ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</si>
  <si>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</si>
  <si>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</si>
  <si>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</si>
  <si>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</si>
  <si>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ビール</t>
    <phoneticPr fontId="3"/>
  </si>
  <si>
    <t>ワイン</t>
    <phoneticPr fontId="3"/>
  </si>
  <si>
    <t>日本酒</t>
    <rPh sb="0" eb="3">
      <t>ニホンシュ</t>
    </rPh>
    <phoneticPr fontId="3"/>
  </si>
  <si>
    <t>その他</t>
    <rPh sb="2" eb="3">
      <t>タ</t>
    </rPh>
    <phoneticPr fontId="3"/>
  </si>
  <si>
    <t>資金計画表</t>
    <rPh sb="0" eb="2">
      <t>シキン</t>
    </rPh>
    <rPh sb="2" eb="4">
      <t>ケイカク</t>
    </rPh>
    <rPh sb="4" eb="5">
      <t>ヒョウ</t>
    </rPh>
    <phoneticPr fontId="6"/>
  </si>
  <si>
    <t>単位:千円</t>
    <rPh sb="0" eb="2">
      <t>タンイ</t>
    </rPh>
    <rPh sb="3" eb="5">
      <t>センエン</t>
    </rPh>
    <phoneticPr fontId="6"/>
  </si>
  <si>
    <t>1月</t>
    <rPh sb="1" eb="2">
      <t>ツキ</t>
    </rPh>
    <phoneticPr fontId="6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</si>
  <si>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</si>
  <si>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</si>
  <si>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</si>
  <si>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6"/>
  </si>
  <si>
    <t>現金入金</t>
    <rPh sb="0" eb="2">
      <t>ゲンキン</t>
    </rPh>
    <rPh sb="2" eb="4">
      <t>ニュウキン</t>
    </rPh>
    <phoneticPr fontId="6"/>
  </si>
  <si>
    <t>売掛入金</t>
    <rPh sb="0" eb="2">
      <t>ウリカケ</t>
    </rPh>
    <rPh sb="2" eb="4">
      <t>ニュウキン</t>
    </rPh>
    <phoneticPr fontId="6"/>
  </si>
  <si>
    <t>入金計</t>
    <rPh sb="0" eb="2">
      <t>ニュウキン</t>
    </rPh>
    <rPh sb="2" eb="3">
      <t>ケイ</t>
    </rPh>
    <phoneticPr fontId="6"/>
  </si>
  <si>
    <t>現金支払</t>
    <rPh sb="0" eb="2">
      <t>ゲンキン</t>
    </rPh>
    <rPh sb="2" eb="4">
      <t>シハライ</t>
    </rPh>
    <phoneticPr fontId="6"/>
  </si>
  <si>
    <t>買掛支払</t>
    <rPh sb="0" eb="2">
      <t>カイカケ</t>
    </rPh>
    <rPh sb="2" eb="4">
      <t>シハライ</t>
    </rPh>
    <phoneticPr fontId="6"/>
  </si>
  <si>
    <t>支出計</t>
    <rPh sb="0" eb="2">
      <t>シシュツ</t>
    </rPh>
    <rPh sb="2" eb="3">
      <t>ケイ</t>
    </rPh>
    <phoneticPr fontId="6"/>
  </si>
  <si>
    <t>月末資金</t>
    <rPh sb="0" eb="2">
      <t>ゲツマツ</t>
    </rPh>
    <rPh sb="2" eb="4">
      <t>シキン</t>
    </rPh>
    <phoneticPr fontId="6"/>
  </si>
  <si>
    <t>ブルースカイ</t>
    <phoneticPr fontId="3"/>
  </si>
  <si>
    <t>東京ナイツ</t>
    <rPh sb="0" eb="2">
      <t>トウキョウ</t>
    </rPh>
    <phoneticPr fontId="3"/>
  </si>
  <si>
    <t>横浜スター</t>
    <rPh sb="0" eb="2">
      <t>ヨコハマ</t>
    </rPh>
    <phoneticPr fontId="3"/>
  </si>
  <si>
    <t>〇</t>
    <phoneticPr fontId="3"/>
  </si>
  <si>
    <t>×</t>
    <phoneticPr fontId="3"/>
  </si>
  <si>
    <t>△</t>
    <phoneticPr fontId="3"/>
  </si>
  <si>
    <t>若葉メッツ</t>
    <rPh sb="0" eb="2">
      <t>ワカバ</t>
    </rPh>
    <phoneticPr fontId="3"/>
  </si>
  <si>
    <t>フットサル対戦表</t>
    <rPh sb="5" eb="8">
      <t>タイセンヒョウ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</si>
</sst>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/>
      <right/>
      <top/>
      <bottom style="thin">
        <color indexed="64"/>
      </bottom>
      <diagonal style="thin">
        <color theme="0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theme="0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0" fontId="5" fillId="0" borderId="0" xfId="3" applyFont="1">
      <alignment vertical="center"/>
    </xf>
    <xf numFmtId="0" fontId="4" fillId="0" borderId="0" xfId="3">
      <alignment vertical="center"/>
    </xf>
    <xf numFmtId="0" fontId="7" fillId="2" borderId="2" xfId="3" applyFont="1" applyFill="1" applyBorder="1" applyAlignment="1">
      <alignment horizontal="left" vertical="center"/>
    </xf>
    <xf numFmtId="0" fontId="4" fillId="0" borderId="0" xfId="3" applyAlignment="1">
      <alignment horizontal="left" vertical="center"/>
    </xf>
    <xf numFmtId="0" fontId="4" fillId="3" borderId="3" xfId="3" applyFill="1" applyBorder="1">
      <alignment vertical="center"/>
    </xf>
    <xf numFmtId="38" fontId="8" fillId="3" borderId="3" xfId="1" applyFont="1" applyFill="1" applyBorder="1">
      <alignment vertical="center"/>
    </xf>
    <xf numFmtId="0" fontId="4" fillId="0" borderId="3" xfId="3" applyBorder="1" applyAlignment="1">
      <alignment horizontal="left" vertical="center" indent="1"/>
    </xf>
    <xf numFmtId="38" fontId="8" fillId="0" borderId="3" xfId="1" applyFont="1" applyBorder="1">
      <alignment vertical="center"/>
    </xf>
    <xf numFmtId="0" fontId="9" fillId="0" borderId="0" xfId="0" applyFont="1">
      <alignment vertical="center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12" fillId="6" borderId="1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7" fillId="2" borderId="13" xfId="3" applyFont="1" applyFill="1" applyBorder="1" applyAlignment="1">
      <alignment horizontal="left" vertical="center"/>
    </xf>
    <xf numFmtId="0" fontId="12" fillId="6" borderId="14" xfId="0" applyFont="1" applyFill="1" applyBorder="1" applyAlignment="1">
      <alignment horizontal="center" vertical="center"/>
    </xf>
    <xf numFmtId="0" fontId="0" fillId="0" borderId="15" xfId="0" applyBorder="1">
      <alignment vertical="center"/>
    </xf>
  </cellXfs>
  <cellStyles count="4">
    <cellStyle name="桁区切り" xfId="1" builtinId="6"/>
    <cellStyle name="見出し 4" xfId="2" builtinId="19"/>
    <cellStyle name="標準" xfId="0" builtinId="0"/>
    <cellStyle name="標準 3" xfId="3" xr:uid="{634CFC12-634D-4655-9BC0-9545486A29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30E8-1233-48FB-844A-1B02F94EA253}">
  <dimension ref="A1:E8"/>
  <sheetViews>
    <sheetView tabSelected="1" workbookViewId="0"/>
  </sheetViews>
  <sheetFormatPr defaultRowHeight="18.75" x14ac:dyDescent="0.4"/>
  <cols>
    <col min="2" max="4" width="10.625" customWidth="1"/>
    <col min="5" max="5" width="12.75" customWidth="1"/>
  </cols>
  <sheetData>
    <row r="1" spans="1:5" x14ac:dyDescent="0.4">
      <c r="A1" s="1" t="s">
        <v>0</v>
      </c>
      <c r="E1" s="2"/>
    </row>
    <row r="2" spans="1:5" ht="19.5" thickBot="1" x14ac:dyDescent="0.45"/>
    <row r="3" spans="1:5" x14ac:dyDescent="0.4">
      <c r="A3" s="21" t="s">
        <v>1</v>
      </c>
      <c r="B3" s="22" t="s">
        <v>2</v>
      </c>
      <c r="C3" s="22" t="s">
        <v>3</v>
      </c>
      <c r="D3" s="22" t="s">
        <v>4</v>
      </c>
      <c r="E3" s="23" t="s">
        <v>5</v>
      </c>
    </row>
    <row r="4" spans="1:5" x14ac:dyDescent="0.4">
      <c r="A4" s="24" t="s">
        <v>6</v>
      </c>
      <c r="B4" s="19">
        <v>6100000</v>
      </c>
      <c r="C4" s="19">
        <v>5710000</v>
      </c>
      <c r="D4" s="19">
        <v>6270000</v>
      </c>
      <c r="E4" s="25">
        <f>SUM(B4:D4)</f>
        <v>18080000</v>
      </c>
    </row>
    <row r="5" spans="1:5" x14ac:dyDescent="0.4">
      <c r="A5" s="24" t="s">
        <v>7</v>
      </c>
      <c r="B5" s="19">
        <v>2800000</v>
      </c>
      <c r="C5" s="19">
        <v>2950000</v>
      </c>
      <c r="D5" s="19">
        <v>3045000</v>
      </c>
      <c r="E5" s="25">
        <f>SUM(B5:D5)</f>
        <v>8795000</v>
      </c>
    </row>
    <row r="6" spans="1:5" x14ac:dyDescent="0.4">
      <c r="A6" s="24" t="s">
        <v>8</v>
      </c>
      <c r="B6" s="19">
        <v>3300000</v>
      </c>
      <c r="C6" s="19">
        <v>2658000</v>
      </c>
      <c r="D6" s="19">
        <v>2453000</v>
      </c>
      <c r="E6" s="25">
        <f>SUM(B6:D6)</f>
        <v>8411000</v>
      </c>
    </row>
    <row r="7" spans="1:5" x14ac:dyDescent="0.4">
      <c r="A7" s="24" t="s">
        <v>9</v>
      </c>
      <c r="B7" s="19">
        <v>1050000</v>
      </c>
      <c r="C7" s="19">
        <v>1270000</v>
      </c>
      <c r="D7" s="19">
        <v>1470000</v>
      </c>
      <c r="E7" s="25">
        <f>SUM(B7:D7)</f>
        <v>3790000</v>
      </c>
    </row>
    <row r="8" spans="1:5" ht="19.5" thickBot="1" x14ac:dyDescent="0.45">
      <c r="A8" s="26" t="s">
        <v>5</v>
      </c>
      <c r="B8" s="27">
        <f>SUM(B4:B7)</f>
        <v>13250000</v>
      </c>
      <c r="C8" s="27">
        <f>SUM(C4:C7)</f>
        <v>12588000</v>
      </c>
      <c r="D8" s="27">
        <f>SUM(D4:D7)</f>
        <v>13238000</v>
      </c>
      <c r="E8" s="28">
        <f>SUM(B8:D8)</f>
        <v>39076000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09831-9E6F-4A2D-BFB3-583A5BCAD0C9}">
  <dimension ref="A1:E7"/>
  <sheetViews>
    <sheetView zoomScale="119" workbookViewId="0"/>
  </sheetViews>
  <sheetFormatPr defaultRowHeight="18.75" x14ac:dyDescent="0.4"/>
  <cols>
    <col min="1" max="1" width="14" customWidth="1"/>
    <col min="2" max="5" width="13.125" customWidth="1"/>
  </cols>
  <sheetData>
    <row r="1" spans="1:5" x14ac:dyDescent="0.4">
      <c r="A1" s="11" t="s">
        <v>31</v>
      </c>
    </row>
    <row r="3" spans="1:5" x14ac:dyDescent="0.4">
      <c r="A3" s="12"/>
      <c r="B3" s="15" t="s">
        <v>24</v>
      </c>
      <c r="C3" s="15" t="s">
        <v>25</v>
      </c>
      <c r="D3" s="15" t="s">
        <v>26</v>
      </c>
      <c r="E3" s="15" t="s">
        <v>30</v>
      </c>
    </row>
    <row r="4" spans="1:5" ht="34.5" customHeight="1" x14ac:dyDescent="0.4">
      <c r="A4" s="16" t="s">
        <v>24</v>
      </c>
      <c r="B4" s="17"/>
      <c r="C4" s="13" t="s">
        <v>27</v>
      </c>
      <c r="D4" s="13" t="s">
        <v>27</v>
      </c>
      <c r="E4" s="13" t="s">
        <v>29</v>
      </c>
    </row>
    <row r="5" spans="1:5" ht="34.5" customHeight="1" x14ac:dyDescent="0.4">
      <c r="A5" s="16" t="s">
        <v>25</v>
      </c>
      <c r="B5" s="13" t="s">
        <v>27</v>
      </c>
      <c r="C5" s="18"/>
      <c r="D5" s="14" t="s">
        <v>28</v>
      </c>
      <c r="E5" s="14" t="s">
        <v>29</v>
      </c>
    </row>
    <row r="6" spans="1:5" ht="34.5" customHeight="1" x14ac:dyDescent="0.4">
      <c r="A6" s="16" t="s">
        <v>26</v>
      </c>
      <c r="B6" s="14" t="s">
        <v>28</v>
      </c>
      <c r="C6" s="14" t="s">
        <v>28</v>
      </c>
      <c r="D6" s="18"/>
      <c r="E6" s="14" t="s">
        <v>27</v>
      </c>
    </row>
    <row r="7" spans="1:5" ht="34.5" customHeight="1" x14ac:dyDescent="0.4">
      <c r="A7" s="16" t="s">
        <v>30</v>
      </c>
      <c r="B7" s="14" t="s">
        <v>29</v>
      </c>
      <c r="C7" s="14" t="s">
        <v>29</v>
      </c>
      <c r="D7" s="14" t="s">
        <v>28</v>
      </c>
      <c r="E7" s="18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BB1F9-D10E-46F3-AB39-4EBC89F39834}">
  <dimension ref="A1:E11"/>
  <sheetViews>
    <sheetView zoomScaleNormal="100" workbookViewId="0"/>
  </sheetViews>
  <sheetFormatPr defaultColWidth="8.625" defaultRowHeight="18.75" x14ac:dyDescent="0.4"/>
  <cols>
    <col min="1" max="1" width="12.375" style="4" customWidth="1"/>
    <col min="2" max="5" width="7.875" style="4" customWidth="1"/>
    <col min="6" max="16384" width="8.625" style="4"/>
  </cols>
  <sheetData>
    <row r="1" spans="1:5" ht="19.5" x14ac:dyDescent="0.4">
      <c r="A1" s="3" t="s">
        <v>10</v>
      </c>
      <c r="E1" s="4" t="s">
        <v>11</v>
      </c>
    </row>
    <row r="3" spans="1:5" s="6" customFormat="1" x14ac:dyDescent="0.4">
      <c r="A3" s="29"/>
      <c r="B3" s="5" t="s">
        <v>12</v>
      </c>
      <c r="C3" s="5" t="s">
        <v>13</v>
      </c>
      <c r="D3" s="5" t="s">
        <v>14</v>
      </c>
      <c r="E3" s="5" t="s">
        <v>15</v>
      </c>
    </row>
    <row r="4" spans="1:5" ht="22.5" customHeight="1" x14ac:dyDescent="0.4">
      <c r="A4" s="7" t="s">
        <v>16</v>
      </c>
      <c r="B4" s="8">
        <v>2500</v>
      </c>
      <c r="C4" s="8">
        <f>B11</f>
        <v>4580</v>
      </c>
      <c r="D4" s="8">
        <f>C11</f>
        <v>5650</v>
      </c>
      <c r="E4" s="8">
        <f>D11</f>
        <v>5670</v>
      </c>
    </row>
    <row r="5" spans="1:5" ht="22.5" customHeight="1" x14ac:dyDescent="0.4">
      <c r="A5" s="9" t="s">
        <v>17</v>
      </c>
      <c r="B5" s="10">
        <v>3630</v>
      </c>
      <c r="C5" s="10">
        <v>2780</v>
      </c>
      <c r="D5" s="10">
        <v>3130</v>
      </c>
      <c r="E5" s="10">
        <v>3480</v>
      </c>
    </row>
    <row r="6" spans="1:5" ht="22.5" customHeight="1" x14ac:dyDescent="0.4">
      <c r="A6" s="9" t="s">
        <v>18</v>
      </c>
      <c r="B6" s="10">
        <v>1840</v>
      </c>
      <c r="C6" s="10">
        <v>910</v>
      </c>
      <c r="D6" s="10">
        <v>1180</v>
      </c>
      <c r="E6" s="10">
        <v>1260</v>
      </c>
    </row>
    <row r="7" spans="1:5" ht="22.5" customHeight="1" x14ac:dyDescent="0.4">
      <c r="A7" s="7" t="s">
        <v>19</v>
      </c>
      <c r="B7" s="7">
        <f>SUM(B5:B6)</f>
        <v>5470</v>
      </c>
      <c r="C7" s="7">
        <f>SUM(C5:C6)</f>
        <v>3690</v>
      </c>
      <c r="D7" s="7">
        <f>SUM(D5:D6)</f>
        <v>4310</v>
      </c>
      <c r="E7" s="7">
        <f>SUM(E5:E6)</f>
        <v>4740</v>
      </c>
    </row>
    <row r="8" spans="1:5" ht="22.5" customHeight="1" x14ac:dyDescent="0.4">
      <c r="A8" s="9" t="s">
        <v>20</v>
      </c>
      <c r="B8" s="10">
        <v>2110</v>
      </c>
      <c r="C8" s="10">
        <v>2000</v>
      </c>
      <c r="D8" s="10">
        <v>2840</v>
      </c>
      <c r="E8" s="10">
        <v>3010</v>
      </c>
    </row>
    <row r="9" spans="1:5" ht="22.5" customHeight="1" x14ac:dyDescent="0.4">
      <c r="A9" s="9" t="s">
        <v>21</v>
      </c>
      <c r="B9" s="10">
        <v>1280</v>
      </c>
      <c r="C9" s="10">
        <v>620</v>
      </c>
      <c r="D9" s="10">
        <v>1450</v>
      </c>
      <c r="E9" s="10">
        <v>890</v>
      </c>
    </row>
    <row r="10" spans="1:5" ht="22.5" customHeight="1" x14ac:dyDescent="0.4">
      <c r="A10" s="7" t="s">
        <v>22</v>
      </c>
      <c r="B10" s="7">
        <f>SUM(B8:B9)</f>
        <v>3390</v>
      </c>
      <c r="C10" s="7">
        <f>SUM(C8:C9)</f>
        <v>2620</v>
      </c>
      <c r="D10" s="7">
        <f>SUM(D8:D9)</f>
        <v>4290</v>
      </c>
      <c r="E10" s="7">
        <f>SUM(E8:E9)</f>
        <v>3900</v>
      </c>
    </row>
    <row r="11" spans="1:5" ht="22.5" customHeight="1" x14ac:dyDescent="0.4">
      <c r="A11" s="7" t="s">
        <v>23</v>
      </c>
      <c r="B11" s="8">
        <f>B4+B7-B10</f>
        <v>4580</v>
      </c>
      <c r="C11" s="8">
        <f>C4+C7-C10</f>
        <v>5650</v>
      </c>
      <c r="D11" s="8">
        <f>D4+D7-D10</f>
        <v>5670</v>
      </c>
      <c r="E11" s="8">
        <f>E4+E7-E10</f>
        <v>6510</v>
      </c>
    </row>
  </sheetData>
  <phoneticPr fontId="6"/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0D7C8-5695-456A-8E25-BFFBFAC6D8B3}">
  <dimension ref="A1:E7"/>
  <sheetViews>
    <sheetView zoomScale="119" workbookViewId="0"/>
  </sheetViews>
  <sheetFormatPr defaultRowHeight="18.75" x14ac:dyDescent="0.4"/>
  <cols>
    <col min="1" max="1" width="14" customWidth="1"/>
    <col min="2" max="5" width="13.125" customWidth="1"/>
  </cols>
  <sheetData>
    <row r="1" spans="1:5" x14ac:dyDescent="0.4">
      <c r="A1" s="11" t="s">
        <v>31</v>
      </c>
    </row>
    <row r="3" spans="1:5" x14ac:dyDescent="0.4">
      <c r="A3" s="12"/>
      <c r="B3" s="15" t="s">
        <v>24</v>
      </c>
      <c r="C3" s="15" t="s">
        <v>25</v>
      </c>
      <c r="D3" s="15" t="s">
        <v>26</v>
      </c>
      <c r="E3" s="15" t="s">
        <v>30</v>
      </c>
    </row>
    <row r="4" spans="1:5" ht="34.5" customHeight="1" x14ac:dyDescent="0.4">
      <c r="A4" s="16" t="s">
        <v>24</v>
      </c>
      <c r="B4" s="30"/>
      <c r="C4" s="20" t="s">
        <v>27</v>
      </c>
      <c r="D4" s="20" t="s">
        <v>27</v>
      </c>
      <c r="E4" s="20" t="s">
        <v>29</v>
      </c>
    </row>
    <row r="5" spans="1:5" ht="34.5" customHeight="1" x14ac:dyDescent="0.4">
      <c r="A5" s="16" t="s">
        <v>25</v>
      </c>
      <c r="B5" s="20" t="s">
        <v>27</v>
      </c>
      <c r="C5" s="20"/>
      <c r="D5" s="20" t="s">
        <v>28</v>
      </c>
      <c r="E5" s="20" t="s">
        <v>29</v>
      </c>
    </row>
    <row r="6" spans="1:5" ht="34.5" customHeight="1" x14ac:dyDescent="0.4">
      <c r="A6" s="16" t="s">
        <v>26</v>
      </c>
      <c r="B6" s="20" t="s">
        <v>28</v>
      </c>
      <c r="C6" s="20" t="s">
        <v>28</v>
      </c>
      <c r="D6" s="20"/>
      <c r="E6" s="20" t="s">
        <v>27</v>
      </c>
    </row>
    <row r="7" spans="1:5" ht="34.5" customHeight="1" x14ac:dyDescent="0.4">
      <c r="A7" s="16" t="s">
        <v>30</v>
      </c>
      <c r="B7" s="20" t="s">
        <v>29</v>
      </c>
      <c r="C7" s="20" t="s">
        <v>29</v>
      </c>
      <c r="D7" s="20" t="s">
        <v>28</v>
      </c>
      <c r="E7" s="20"/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D93C2-ABCC-43D4-9524-CF0AC3F7F8CD}">
  <dimension ref="A1:E7"/>
  <sheetViews>
    <sheetView zoomScale="119" workbookViewId="0"/>
  </sheetViews>
  <sheetFormatPr defaultRowHeight="18.75" x14ac:dyDescent="0.4"/>
  <cols>
    <col min="1" max="1" width="14" customWidth="1"/>
    <col min="2" max="5" width="13.125" customWidth="1"/>
  </cols>
  <sheetData>
    <row r="1" spans="1:5" x14ac:dyDescent="0.4">
      <c r="A1" s="11" t="s">
        <v>31</v>
      </c>
    </row>
    <row r="3" spans="1:5" x14ac:dyDescent="0.4">
      <c r="A3" s="31"/>
      <c r="B3" s="15" t="s">
        <v>24</v>
      </c>
      <c r="C3" s="15" t="s">
        <v>25</v>
      </c>
      <c r="D3" s="15" t="s">
        <v>26</v>
      </c>
      <c r="E3" s="15" t="s">
        <v>30</v>
      </c>
    </row>
    <row r="4" spans="1:5" ht="34.5" customHeight="1" x14ac:dyDescent="0.4">
      <c r="A4" s="16" t="s">
        <v>24</v>
      </c>
      <c r="B4" s="17"/>
      <c r="C4" s="13" t="s">
        <v>27</v>
      </c>
      <c r="D4" s="13" t="s">
        <v>27</v>
      </c>
      <c r="E4" s="13" t="s">
        <v>29</v>
      </c>
    </row>
    <row r="5" spans="1:5" ht="34.5" customHeight="1" x14ac:dyDescent="0.4">
      <c r="A5" s="16" t="s">
        <v>25</v>
      </c>
      <c r="B5" s="13" t="s">
        <v>27</v>
      </c>
      <c r="C5" s="18"/>
      <c r="D5" s="14" t="s">
        <v>28</v>
      </c>
      <c r="E5" s="14" t="s">
        <v>29</v>
      </c>
    </row>
    <row r="6" spans="1:5" ht="34.5" customHeight="1" x14ac:dyDescent="0.4">
      <c r="A6" s="16" t="s">
        <v>26</v>
      </c>
      <c r="B6" s="14" t="s">
        <v>28</v>
      </c>
      <c r="C6" s="14" t="s">
        <v>28</v>
      </c>
      <c r="D6" s="18"/>
      <c r="E6" s="14" t="s">
        <v>27</v>
      </c>
    </row>
    <row r="7" spans="1:5" ht="34.5" customHeight="1" x14ac:dyDescent="0.4">
      <c r="A7" s="16" t="s">
        <v>30</v>
      </c>
      <c r="B7" s="14" t="s">
        <v>29</v>
      </c>
      <c r="C7" s="14" t="s">
        <v>29</v>
      </c>
      <c r="D7" s="14" t="s">
        <v>28</v>
      </c>
      <c r="E7" s="18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2024-04-30T09:36:01Z</dcterms:created>
  <dcterms:modified xsi:type="dcterms:W3CDTF">2024-04-30T09:36:04Z</dcterms:modified>
</cp:coreProperties>
</file>