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8\"/>
    </mc:Choice>
  </mc:AlternateContent>
  <xr:revisionPtr revIDLastSave="0" documentId="13_ncr:1_{A844F03B-F4AB-4D36-98AB-E296F1D009DB}" xr6:coauthVersionLast="47" xr6:coauthVersionMax="47" xr10:uidLastSave="{00000000-0000-0000-0000-000000000000}"/>
  <bookViews>
    <workbookView xWindow="570" yWindow="225" windowWidth="19050" windowHeight="10650" xr2:uid="{3604A304-F8B8-426F-A39A-9CD392A020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G10" i="1"/>
  <c r="F10" i="1"/>
  <c r="E10" i="1"/>
  <c r="D10" i="1"/>
  <c r="C10" i="1"/>
  <c r="H9" i="1"/>
  <c r="H13" i="1" s="1"/>
  <c r="G9" i="1"/>
  <c r="G13" i="1" s="1"/>
  <c r="F9" i="1"/>
  <c r="F12" i="1" s="1"/>
  <c r="E9" i="1"/>
  <c r="E12" i="1" s="1"/>
  <c r="D9" i="1"/>
  <c r="D12" i="1" s="1"/>
  <c r="C9" i="1"/>
  <c r="C12" i="1" s="1"/>
  <c r="C13" i="1" l="1"/>
  <c r="H12" i="1"/>
  <c r="G12" i="1"/>
  <c r="D13" i="1"/>
  <c r="E13" i="1"/>
  <c r="F13" i="1"/>
</calcChain>
</file>

<file path=xl/sharedStrings.xml><?xml version="1.0" encoding="utf-8"?>
<sst xmlns="http://schemas.openxmlformats.org/spreadsheetml/2006/main" count="17" uniqueCount="17">
  <si>
    <t>第2四半期店舗別売上</t>
    <rPh sb="0" eb="1">
      <t>ダイ</t>
    </rPh>
    <rPh sb="2" eb="5">
      <t>シハンキ</t>
    </rPh>
    <rPh sb="5" eb="8">
      <t>テンポベツ</t>
    </rPh>
    <rPh sb="8" eb="10">
      <t>ウリアゲ</t>
    </rPh>
    <phoneticPr fontId="3"/>
  </si>
  <si>
    <t>東京店</t>
    <rPh sb="0" eb="2">
      <t>トウキョウ</t>
    </rPh>
    <rPh sb="2" eb="3">
      <t>テン</t>
    </rPh>
    <phoneticPr fontId="3"/>
  </si>
  <si>
    <t>神奈川店</t>
    <rPh sb="0" eb="3">
      <t>カナガワ</t>
    </rPh>
    <rPh sb="3" eb="4">
      <t>テン</t>
    </rPh>
    <phoneticPr fontId="3"/>
  </si>
  <si>
    <t>新宿店</t>
    <rPh sb="0" eb="3">
      <t>シンジュクテン</t>
    </rPh>
    <phoneticPr fontId="3"/>
  </si>
  <si>
    <t>目黒店</t>
    <rPh sb="0" eb="3">
      <t>メグロテン</t>
    </rPh>
    <phoneticPr fontId="3"/>
  </si>
  <si>
    <t>高輪台店</t>
    <rPh sb="0" eb="4">
      <t>タカナワダイテン</t>
    </rPh>
    <phoneticPr fontId="3"/>
  </si>
  <si>
    <t>横浜店</t>
    <rPh sb="0" eb="2">
      <t>ヨコハマ</t>
    </rPh>
    <rPh sb="2" eb="3">
      <t>テン</t>
    </rPh>
    <phoneticPr fontId="3"/>
  </si>
  <si>
    <t>伊勢原市</t>
    <rPh sb="0" eb="4">
      <t>イセハラシ</t>
    </rPh>
    <phoneticPr fontId="3"/>
  </si>
  <si>
    <t>鎌倉店</t>
    <rPh sb="0" eb="3">
      <t>カマクラテン</t>
    </rPh>
    <phoneticPr fontId="3"/>
  </si>
  <si>
    <t>7月</t>
    <rPh sb="1" eb="2">
      <t>ガツ</t>
    </rPh>
    <phoneticPr fontId="3"/>
  </si>
  <si>
    <t>8月</t>
  </si>
  <si>
    <t>9月</t>
  </si>
  <si>
    <t>合計</t>
    <rPh sb="0" eb="2">
      <t>ゴウケイ</t>
    </rPh>
    <phoneticPr fontId="3"/>
  </si>
  <si>
    <t>月平均</t>
    <rPh sb="0" eb="3">
      <t>ツキヘイキン</t>
    </rPh>
    <phoneticPr fontId="3"/>
  </si>
  <si>
    <t>売上目標</t>
    <rPh sb="0" eb="4">
      <t>ウリアゲモクヒョウ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</si>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</sst>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9" fontId="0" fillId="0" borderId="1" xfId="2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4" fillId="2" borderId="1" xfId="3" applyFont="1" applyBorder="1" applyAlignment="1">
      <alignment horizontal="center" vertical="center"/>
    </xf>
    <xf numFmtId="0" fontId="4" fillId="2" borderId="2" xfId="3" applyFont="1" applyBorder="1" applyAlignment="1">
      <alignment horizontal="center" vertical="center"/>
    </xf>
    <xf numFmtId="0" fontId="4" fillId="2" borderId="3" xfId="3" applyFont="1" applyBorder="1" applyAlignment="1">
      <alignment horizontal="center" vertical="center"/>
    </xf>
    <xf numFmtId="0" fontId="4" fillId="2" borderId="4" xfId="3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38" fontId="0" fillId="0" borderId="8" xfId="1" applyFont="1" applyFill="1" applyBorder="1">
      <alignment vertical="center"/>
    </xf>
    <xf numFmtId="38" fontId="0" fillId="0" borderId="8" xfId="1" applyFont="1" applyBorder="1">
      <alignment vertical="center"/>
    </xf>
    <xf numFmtId="38" fontId="0" fillId="3" borderId="5" xfId="0" applyNumberFormat="1" applyFill="1" applyBorder="1">
      <alignment vertical="center"/>
    </xf>
    <xf numFmtId="0" fontId="5" fillId="0" borderId="0" xfId="0" applyFont="1" applyAlignment="1">
      <alignment horizontal="center" vertical="center"/>
    </xf>
  </cellXfs>
  <cellStyles count="4">
    <cellStyle name="アクセント 2" xfId="3" builtinId="33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2</a:t>
            </a:r>
            <a:r>
              <a:rPr lang="ja-JP" altLang="en-US"/>
              <a:t>四半期店舗別売上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Sheet1!$C$4:$H$5</c:f>
              <c:multiLvlStrCache>
                <c:ptCount val="6"/>
                <c:lvl>
                  <c:pt idx="0">
                    <c:v>新宿店</c:v>
                  </c:pt>
                  <c:pt idx="1">
                    <c:v>目黒店</c:v>
                  </c:pt>
                  <c:pt idx="2">
                    <c:v>高輪台店</c:v>
                  </c:pt>
                  <c:pt idx="3">
                    <c:v>横浜店</c:v>
                  </c:pt>
                  <c:pt idx="4">
                    <c:v>伊勢原市</c:v>
                  </c:pt>
                  <c:pt idx="5">
                    <c:v>鎌倉店</c:v>
                  </c:pt>
                </c:lvl>
                <c:lvl>
                  <c:pt idx="0">
                    <c:v>東京店</c:v>
                  </c:pt>
                  <c:pt idx="3">
                    <c:v>神奈川店</c:v>
                  </c:pt>
                </c:lvl>
              </c:multiLvlStrCache>
            </c:multiLvlStrRef>
          </c:cat>
          <c:val>
            <c:numRef>
              <c:f>Sheet1!$C$6:$H$6</c:f>
              <c:numCache>
                <c:formatCode>#,##0_);[Red]\(#,##0\)</c:formatCode>
                <c:ptCount val="6"/>
                <c:pt idx="0">
                  <c:v>3680</c:v>
                </c:pt>
                <c:pt idx="1">
                  <c:v>2050</c:v>
                </c:pt>
                <c:pt idx="2">
                  <c:v>2980</c:v>
                </c:pt>
                <c:pt idx="3">
                  <c:v>3060</c:v>
                </c:pt>
                <c:pt idx="4">
                  <c:v>1950</c:v>
                </c:pt>
                <c:pt idx="5">
                  <c:v>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82-42BE-B73E-43E621EF91C6}"/>
            </c:ext>
          </c:extLst>
        </c:ser>
        <c:ser>
          <c:idx val="1"/>
          <c:order val="1"/>
          <c:tx>
            <c:strRef>
              <c:f>Sheet1!$B$7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Sheet1!$C$4:$H$5</c:f>
              <c:multiLvlStrCache>
                <c:ptCount val="6"/>
                <c:lvl>
                  <c:pt idx="0">
                    <c:v>新宿店</c:v>
                  </c:pt>
                  <c:pt idx="1">
                    <c:v>目黒店</c:v>
                  </c:pt>
                  <c:pt idx="2">
                    <c:v>高輪台店</c:v>
                  </c:pt>
                  <c:pt idx="3">
                    <c:v>横浜店</c:v>
                  </c:pt>
                  <c:pt idx="4">
                    <c:v>伊勢原市</c:v>
                  </c:pt>
                  <c:pt idx="5">
                    <c:v>鎌倉店</c:v>
                  </c:pt>
                </c:lvl>
                <c:lvl>
                  <c:pt idx="0">
                    <c:v>東京店</c:v>
                  </c:pt>
                  <c:pt idx="3">
                    <c:v>神奈川店</c:v>
                  </c:pt>
                </c:lvl>
              </c:multiLvlStrCache>
            </c:multiLvlStrRef>
          </c:cat>
          <c:val>
            <c:numRef>
              <c:f>Sheet1!$C$7:$H$7</c:f>
              <c:numCache>
                <c:formatCode>#,##0_);[Red]\(#,##0\)</c:formatCode>
                <c:ptCount val="6"/>
                <c:pt idx="0">
                  <c:v>2860</c:v>
                </c:pt>
                <c:pt idx="1">
                  <c:v>1770</c:v>
                </c:pt>
                <c:pt idx="2">
                  <c:v>2630</c:v>
                </c:pt>
                <c:pt idx="3">
                  <c:v>2560</c:v>
                </c:pt>
                <c:pt idx="4">
                  <c:v>1550</c:v>
                </c:pt>
                <c:pt idx="5">
                  <c:v>2680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82-42BE-B73E-43E621EF91C6}"/>
            </c:ext>
          </c:extLst>
        </c:ser>
        <c:ser>
          <c:idx val="2"/>
          <c:order val="2"/>
          <c:tx>
            <c:strRef>
              <c:f>Sheet1!$B$8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Sheet1!$C$4:$H$5</c:f>
              <c:multiLvlStrCache>
                <c:ptCount val="6"/>
                <c:lvl>
                  <c:pt idx="0">
                    <c:v>新宿店</c:v>
                  </c:pt>
                  <c:pt idx="1">
                    <c:v>目黒店</c:v>
                  </c:pt>
                  <c:pt idx="2">
                    <c:v>高輪台店</c:v>
                  </c:pt>
                  <c:pt idx="3">
                    <c:v>横浜店</c:v>
                  </c:pt>
                  <c:pt idx="4">
                    <c:v>伊勢原市</c:v>
                  </c:pt>
                  <c:pt idx="5">
                    <c:v>鎌倉店</c:v>
                  </c:pt>
                </c:lvl>
                <c:lvl>
                  <c:pt idx="0">
                    <c:v>東京店</c:v>
                  </c:pt>
                  <c:pt idx="3">
                    <c:v>神奈川店</c:v>
                  </c:pt>
                </c:lvl>
              </c:multiLvlStrCache>
            </c:multiLvlStrRef>
          </c:cat>
          <c:val>
            <c:numRef>
              <c:f>Sheet1!$C$8:$H$8</c:f>
              <c:numCache>
                <c:formatCode>#,##0_);[Red]\(#,##0\)</c:formatCode>
                <c:ptCount val="6"/>
                <c:pt idx="0">
                  <c:v>3960</c:v>
                </c:pt>
                <c:pt idx="1">
                  <c:v>2450</c:v>
                </c:pt>
                <c:pt idx="2">
                  <c:v>2200</c:v>
                </c:pt>
                <c:pt idx="3">
                  <c:v>3290</c:v>
                </c:pt>
                <c:pt idx="4">
                  <c:v>2040</c:v>
                </c:pt>
                <c:pt idx="5">
                  <c:v>2360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82-42BE-B73E-43E621EF9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9617359"/>
        <c:axId val="739620687"/>
      </c:barChart>
      <c:catAx>
        <c:axId val="739617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620687"/>
        <c:crosses val="autoZero"/>
        <c:auto val="1"/>
        <c:lblAlgn val="ctr"/>
        <c:lblOffset val="100"/>
        <c:noMultiLvlLbl val="0"/>
      </c:catAx>
      <c:valAx>
        <c:axId val="739620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617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14286</xdr:colOff>
      <xdr:row>15</xdr:row>
      <xdr:rowOff>4760</xdr:rowOff>
    </xdr:from>
    <xdr:to>
      <xdr:col>7</xdr:col>
      <xdr:colOff>781049</xdr:colOff>
      <xdr:row>30</xdr:row>
      <xdr:rowOff>9524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F229068-452F-C735-C164-7CD23FDB0C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1B5EF-F7F8-43FD-8A72-557880245A7A}">
  <dimension ref="B2:H13"/>
  <sheetViews>
    <sheetView tabSelected="1" topLeftCell="A13" workbookViewId="0">
      <selection activeCell="B14" sqref="B14"/>
    </sheetView>
  </sheetViews>
  <sheetFormatPr defaultRowHeight="18.75" x14ac:dyDescent="0.4"/>
  <cols>
    <col min="1" max="1" width="5.625" customWidth="1"/>
    <col min="2" max="2" width="10.75" customWidth="1"/>
    <col min="3" max="8" width="10.5" customWidth="1"/>
  </cols>
  <sheetData>
    <row r="2" spans="2:8" x14ac:dyDescent="0.4">
      <c r="B2" s="17" t="s">
        <v>0</v>
      </c>
      <c r="C2" s="17"/>
      <c r="D2" s="17"/>
      <c r="E2" s="17"/>
      <c r="F2" s="17"/>
      <c r="G2" s="17"/>
      <c r="H2" s="17"/>
    </row>
    <row r="4" spans="2:8" x14ac:dyDescent="0.4">
      <c r="B4" s="10"/>
      <c r="C4" s="6" t="s">
        <v>1</v>
      </c>
      <c r="D4" s="6"/>
      <c r="E4" s="6"/>
      <c r="F4" s="7" t="s">
        <v>2</v>
      </c>
      <c r="G4" s="8"/>
      <c r="H4" s="9"/>
    </row>
    <row r="5" spans="2:8" x14ac:dyDescent="0.4">
      <c r="B5" s="11"/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</row>
    <row r="6" spans="2:8" x14ac:dyDescent="0.4">
      <c r="B6" s="5" t="s">
        <v>9</v>
      </c>
      <c r="C6" s="1">
        <v>3680</v>
      </c>
      <c r="D6" s="1">
        <v>2050</v>
      </c>
      <c r="E6" s="2">
        <v>2980</v>
      </c>
      <c r="F6" s="1">
        <v>3060</v>
      </c>
      <c r="G6" s="1">
        <v>1950</v>
      </c>
      <c r="H6" s="1">
        <v>2260</v>
      </c>
    </row>
    <row r="7" spans="2:8" x14ac:dyDescent="0.4">
      <c r="B7" s="5" t="s">
        <v>10</v>
      </c>
      <c r="C7" s="1">
        <v>2860</v>
      </c>
      <c r="D7" s="1">
        <v>1770</v>
      </c>
      <c r="E7" s="2">
        <v>2630</v>
      </c>
      <c r="F7" s="1">
        <v>2560</v>
      </c>
      <c r="G7" s="1">
        <v>1550</v>
      </c>
      <c r="H7" s="1">
        <v>2680</v>
      </c>
    </row>
    <row r="8" spans="2:8" ht="19.5" thickBot="1" x14ac:dyDescent="0.45">
      <c r="B8" s="13" t="s">
        <v>11</v>
      </c>
      <c r="C8" s="14">
        <v>3960</v>
      </c>
      <c r="D8" s="14">
        <v>2450</v>
      </c>
      <c r="E8" s="15">
        <v>2200</v>
      </c>
      <c r="F8" s="14">
        <v>3290</v>
      </c>
      <c r="G8" s="14">
        <v>2040</v>
      </c>
      <c r="H8" s="14">
        <v>2360</v>
      </c>
    </row>
    <row r="9" spans="2:8" x14ac:dyDescent="0.4">
      <c r="B9" s="12" t="s">
        <v>12</v>
      </c>
      <c r="C9" s="16">
        <f>SUM(C6:C8)</f>
        <v>10500</v>
      </c>
      <c r="D9" s="16">
        <f t="shared" ref="D9:H9" si="0">SUM(D6:D8)</f>
        <v>6270</v>
      </c>
      <c r="E9" s="16">
        <f t="shared" si="0"/>
        <v>7810</v>
      </c>
      <c r="F9" s="16">
        <f t="shared" si="0"/>
        <v>8910</v>
      </c>
      <c r="G9" s="16">
        <f t="shared" si="0"/>
        <v>5540</v>
      </c>
      <c r="H9" s="16">
        <f t="shared" si="0"/>
        <v>7300</v>
      </c>
    </row>
    <row r="10" spans="2:8" x14ac:dyDescent="0.4">
      <c r="B10" s="5" t="s">
        <v>13</v>
      </c>
      <c r="C10" s="3">
        <f>AVERAGE(C6:C8)</f>
        <v>3500</v>
      </c>
      <c r="D10" s="3">
        <f t="shared" ref="D10:H10" si="1">AVERAGE(D6:D8)</f>
        <v>2090</v>
      </c>
      <c r="E10" s="3">
        <f t="shared" si="1"/>
        <v>2603.3333333333335</v>
      </c>
      <c r="F10" s="3">
        <f t="shared" si="1"/>
        <v>2970</v>
      </c>
      <c r="G10" s="3">
        <f t="shared" si="1"/>
        <v>1846.6666666666667</v>
      </c>
      <c r="H10" s="3">
        <f t="shared" si="1"/>
        <v>2433.3333333333335</v>
      </c>
    </row>
    <row r="11" spans="2:8" x14ac:dyDescent="0.4">
      <c r="B11" s="5" t="s">
        <v>14</v>
      </c>
      <c r="C11" s="2">
        <v>10000</v>
      </c>
      <c r="D11" s="2">
        <v>6000</v>
      </c>
      <c r="E11" s="2">
        <v>8000</v>
      </c>
      <c r="F11" s="2">
        <v>9000</v>
      </c>
      <c r="G11" s="2">
        <v>5000</v>
      </c>
      <c r="H11" s="2">
        <v>7000</v>
      </c>
    </row>
    <row r="12" spans="2:8" x14ac:dyDescent="0.4">
      <c r="B12" s="5" t="s">
        <v>15</v>
      </c>
      <c r="C12" s="3">
        <f>C9-C11</f>
        <v>500</v>
      </c>
      <c r="D12" s="3">
        <f t="shared" ref="D12:H12" si="2">D9-D11</f>
        <v>270</v>
      </c>
      <c r="E12" s="3">
        <f t="shared" si="2"/>
        <v>-190</v>
      </c>
      <c r="F12" s="3">
        <f t="shared" si="2"/>
        <v>-90</v>
      </c>
      <c r="G12" s="3">
        <f t="shared" si="2"/>
        <v>540</v>
      </c>
      <c r="H12" s="3">
        <f t="shared" si="2"/>
        <v>300</v>
      </c>
    </row>
    <row r="13" spans="2:8" x14ac:dyDescent="0.4">
      <c r="B13" s="5" t="s">
        <v>16</v>
      </c>
      <c r="C13" s="4">
        <f>C9/C11</f>
        <v>1.05</v>
      </c>
      <c r="D13" s="4">
        <f t="shared" ref="D13:H13" si="3">D9/D11</f>
        <v>1.0449999999999999</v>
      </c>
      <c r="E13" s="4">
        <f t="shared" si="3"/>
        <v>0.97624999999999995</v>
      </c>
      <c r="F13" s="4">
        <f t="shared" si="3"/>
        <v>0.99</v>
      </c>
      <c r="G13" s="4">
        <f t="shared" si="3"/>
        <v>1.1080000000000001</v>
      </c>
      <c r="H13" s="4">
        <f t="shared" si="3"/>
        <v>1.0428571428571429</v>
      </c>
    </row>
  </sheetData>
  <mergeCells count="4">
    <mergeCell ref="B4:B5"/>
    <mergeCell ref="C4:E4"/>
    <mergeCell ref="F4:H4"/>
    <mergeCell ref="B2:H2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2022-05-26T07:47:25Z</cp:lastPrinted>
  <dcterms:created xsi:type="dcterms:W3CDTF">2022-05-26T06:58:50Z</dcterms:created>
  <dcterms:modified xsi:type="dcterms:W3CDTF">2022-05-26T07:48:37Z</dcterms:modified>
</cp:coreProperties>
</file>