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owada/Desktop/表さん/DL用ファイル/サンプルファイル/"/>
    </mc:Choice>
  </mc:AlternateContent>
  <xr:revisionPtr revIDLastSave="0" documentId="8_{F0AA53F0-891A-3F47-9124-6F2FC61FBC8F}" xr6:coauthVersionLast="47" xr6:coauthVersionMax="47" xr10:uidLastSave="{00000000-0000-0000-0000-000000000000}"/>
  <bookViews>
    <workbookView xWindow="640" yWindow="1000" windowWidth="27900" windowHeight="15960" xr2:uid="{188B7A9C-712A-734A-8659-914293017E35}"/>
  </bookViews>
  <sheets>
    <sheet name="S３相関データ" sheetId="1" r:id="rId1"/>
    <sheet name="S３相関入力済" sheetId="2" r:id="rId2"/>
    <sheet name="S3相関をデータ分析機能で行う練習用" sheetId="3" r:id="rId3"/>
    <sheet name="S3相関データ分析機能エクセル出力" sheetId="4" r:id="rId4"/>
    <sheet name="S3相関散布図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5" l="1"/>
  <c r="A5" i="5"/>
  <c r="A6" i="5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4" i="3"/>
  <c r="A5" i="3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B2" i="2"/>
  <c r="C2" i="2"/>
  <c r="D2" i="2"/>
  <c r="A5" i="2"/>
  <c r="A6" i="2"/>
  <c r="A7" i="2"/>
  <c r="A8" i="2"/>
  <c r="A9" i="2"/>
  <c r="A10" i="2"/>
  <c r="A11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5" i="1"/>
  <c r="A6" i="1"/>
  <c r="A7" i="1"/>
  <c r="A8" i="1"/>
  <c r="A9" i="1"/>
  <c r="A10" i="1"/>
  <c r="A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<sst xmlns="http://schemas.openxmlformats.org/spreadsheetml/2006/main" count="28" uniqueCount="10">
  <si>
    <r>
      <rPr>
        <sz val="12"/>
        <color theme="1"/>
        <rFont val="メイリオ"/>
        <family val="3"/>
        <charset val="128"/>
      </rPr>
      <t>将来の売上</t>
    </r>
    <rPh sb="0" eb="2">
      <t>ショウライノ</t>
    </rPh>
    <rPh sb="3" eb="4">
      <t>ウリアゲ</t>
    </rPh>
    <phoneticPr fontId="7"/>
  </si>
  <si>
    <r>
      <rPr>
        <sz val="12"/>
        <color theme="1"/>
        <rFont val="游ゴシック"/>
        <family val="1"/>
        <charset val="128"/>
        <scheme val="minor"/>
      </rPr>
      <t>面接</t>
    </r>
    <rPh sb="0" eb="2">
      <t>メンセツ</t>
    </rPh>
    <phoneticPr fontId="10"/>
  </si>
  <si>
    <r>
      <t>IQ</t>
    </r>
    <r>
      <rPr>
        <sz val="12"/>
        <color theme="1"/>
        <rFont val="メイリオ"/>
        <family val="3"/>
        <charset val="128"/>
      </rPr>
      <t>テスト</t>
    </r>
  </si>
  <si>
    <r>
      <rPr>
        <sz val="12"/>
        <color theme="1"/>
        <rFont val="メイリオ"/>
        <family val="3"/>
        <charset val="128"/>
      </rPr>
      <t>適性検査</t>
    </r>
    <rPh sb="0" eb="4">
      <t>テキセイケンサ</t>
    </rPh>
    <phoneticPr fontId="7"/>
  </si>
  <si>
    <t>ID</t>
    <phoneticPr fontId="7"/>
  </si>
  <si>
    <t>面接</t>
    <rPh sb="0" eb="2">
      <t>メンセツ</t>
    </rPh>
    <phoneticPr fontId="10"/>
  </si>
  <si>
    <t>将来の売上</t>
  </si>
  <si>
    <r>
      <t>IQ</t>
    </r>
    <r>
      <rPr>
        <sz val="10"/>
        <color rgb="FF000000"/>
        <rFont val="Arial"/>
        <family val="2"/>
      </rPr>
      <t>テスト</t>
    </r>
  </si>
  <si>
    <t>適性検査</t>
  </si>
  <si>
    <t>IQテスト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</si>
</sst>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15">
    <font>
      <sz val="10"/>
      <color rgb="FF000000"/>
      <name val="Arial"/>
      <family val="2"/>
    </font>
    <font>
      <sz val="12"/>
      <color theme="1"/>
      <name val="游ゴシック"/>
      <family val="2"/>
      <charset val="128"/>
      <scheme val="minor"/>
    </font>
    <font>
      <sz val="10"/>
      <color rgb="FF000000"/>
      <name val="Arial"/>
      <family val="2"/>
    </font>
    <font>
      <sz val="6"/>
      <name val="Tsukushi A Round Gothic Bold"/>
      <family val="3"/>
      <charset val="128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1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Arial"/>
      <family val="3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2"/>
      <charset val="128"/>
    </font>
    <font>
      <sz val="12"/>
      <color theme="1"/>
      <name val="Yu Gothic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0">
    <xf numFmtId="0" fontId="0" fillId="0" borderId="0" xfId="0"/>
    <xf numFmtId="0" fontId="4" fillId="0" borderId="1" xfId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 vertical="center"/>
    </xf>
    <xf numFmtId="176" fontId="4" fillId="4" borderId="1" xfId="1" applyNumberFormat="1" applyFont="1" applyFill="1" applyBorder="1" applyAlignment="1">
      <alignment horizontal="center" vertical="center"/>
    </xf>
    <xf numFmtId="0" fontId="0" fillId="3" borderId="0" xfId="0" applyFill="1"/>
    <xf numFmtId="0" fontId="4" fillId="5" borderId="1" xfId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/>
    </xf>
    <xf numFmtId="0" fontId="11" fillId="5" borderId="1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0" fontId="0" fillId="0" borderId="2" xfId="0" applyBorder="1"/>
    <xf numFmtId="0" fontId="2" fillId="0" borderId="2" xfId="0" applyFont="1" applyBorder="1"/>
    <xf numFmtId="0" fontId="12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4" fillId="7" borderId="1" xfId="1" applyFont="1" applyFill="1" applyBorder="1" applyAlignment="1">
      <alignment horizontal="center" vertical="center"/>
    </xf>
    <xf numFmtId="0" fontId="14" fillId="7" borderId="1" xfId="1" applyFont="1" applyFill="1" applyBorder="1" applyAlignment="1">
      <alignment horizontal="center" vertical="center"/>
    </xf>
    <xf numFmtId="0" fontId="11" fillId="7" borderId="1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0B6DF839-74EA-FC41-8D95-1C60AE9B8D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適性検査と将来の売上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S3相関散布図!$E$1</c:f>
              <c:strCache>
                <c:ptCount val="1"/>
                <c:pt idx="0">
                  <c:v>将来の売上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S3相関散布図!$B$2:$B$27</c:f>
              <c:numCache>
                <c:formatCode>General</c:formatCode>
                <c:ptCount val="26"/>
                <c:pt idx="0">
                  <c:v>8</c:v>
                </c:pt>
                <c:pt idx="1">
                  <c:v>7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3</c:v>
                </c:pt>
                <c:pt idx="10">
                  <c:v>10</c:v>
                </c:pt>
                <c:pt idx="11">
                  <c:v>8</c:v>
                </c:pt>
                <c:pt idx="12">
                  <c:v>1</c:v>
                </c:pt>
                <c:pt idx="13">
                  <c:v>5</c:v>
                </c:pt>
                <c:pt idx="14">
                  <c:v>7</c:v>
                </c:pt>
                <c:pt idx="15">
                  <c:v>6</c:v>
                </c:pt>
                <c:pt idx="16">
                  <c:v>10</c:v>
                </c:pt>
                <c:pt idx="17">
                  <c:v>10</c:v>
                </c:pt>
                <c:pt idx="18">
                  <c:v>2</c:v>
                </c:pt>
                <c:pt idx="19">
                  <c:v>4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10</c:v>
                </c:pt>
                <c:pt idx="25">
                  <c:v>2</c:v>
                </c:pt>
              </c:numCache>
            </c:numRef>
          </c:xVal>
          <c:yVal>
            <c:numRef>
              <c:f>S3相関散布図!$E$2:$E$27</c:f>
              <c:numCache>
                <c:formatCode>General</c:formatCode>
                <c:ptCount val="26"/>
                <c:pt idx="0">
                  <c:v>900</c:v>
                </c:pt>
                <c:pt idx="1">
                  <c:v>1000</c:v>
                </c:pt>
                <c:pt idx="2">
                  <c:v>500</c:v>
                </c:pt>
                <c:pt idx="3">
                  <c:v>700</c:v>
                </c:pt>
                <c:pt idx="4">
                  <c:v>800</c:v>
                </c:pt>
                <c:pt idx="5">
                  <c:v>1500</c:v>
                </c:pt>
                <c:pt idx="6">
                  <c:v>1200</c:v>
                </c:pt>
                <c:pt idx="7">
                  <c:v>1400</c:v>
                </c:pt>
                <c:pt idx="8">
                  <c:v>1200</c:v>
                </c:pt>
                <c:pt idx="9">
                  <c:v>600</c:v>
                </c:pt>
                <c:pt idx="10">
                  <c:v>2000</c:v>
                </c:pt>
                <c:pt idx="11">
                  <c:v>1800</c:v>
                </c:pt>
                <c:pt idx="12">
                  <c:v>200</c:v>
                </c:pt>
                <c:pt idx="13">
                  <c:v>1000</c:v>
                </c:pt>
                <c:pt idx="14">
                  <c:v>1400</c:v>
                </c:pt>
                <c:pt idx="15">
                  <c:v>1000</c:v>
                </c:pt>
                <c:pt idx="16">
                  <c:v>2300</c:v>
                </c:pt>
                <c:pt idx="17">
                  <c:v>2500</c:v>
                </c:pt>
                <c:pt idx="18">
                  <c:v>500</c:v>
                </c:pt>
                <c:pt idx="19">
                  <c:v>600</c:v>
                </c:pt>
                <c:pt idx="20">
                  <c:v>1600</c:v>
                </c:pt>
                <c:pt idx="21">
                  <c:v>2000</c:v>
                </c:pt>
                <c:pt idx="22">
                  <c:v>1600</c:v>
                </c:pt>
                <c:pt idx="23">
                  <c:v>1000</c:v>
                </c:pt>
                <c:pt idx="24">
                  <c:v>2500</c:v>
                </c:pt>
                <c:pt idx="25">
                  <c:v>1200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25-1049-97A0-B5AFE1B82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956256"/>
        <c:axId val="1447956672"/>
      </c:scatterChart>
      <c:valAx>
        <c:axId val="144795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47956672"/>
        <c:crosses val="autoZero"/>
        <c:crossBetween val="midCat"/>
      </c:valAx>
      <c:valAx>
        <c:axId val="144795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4795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IQ</a:t>
            </a:r>
            <a:r>
              <a:rPr lang="ja-JP" altLang="en-US"/>
              <a:t>テストと将来の売上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S3相関散布図!$E$1</c:f>
              <c:strCache>
                <c:ptCount val="1"/>
                <c:pt idx="0">
                  <c:v>将来の売上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S3相関散布図!$C$2:$C$27</c:f>
              <c:numCache>
                <c:formatCode>General</c:formatCode>
                <c:ptCount val="26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90</c:v>
                </c:pt>
                <c:pt idx="4">
                  <c:v>80</c:v>
                </c:pt>
                <c:pt idx="5">
                  <c:v>45</c:v>
                </c:pt>
                <c:pt idx="6">
                  <c:v>80</c:v>
                </c:pt>
                <c:pt idx="7">
                  <c:v>55</c:v>
                </c:pt>
                <c:pt idx="8">
                  <c:v>75</c:v>
                </c:pt>
                <c:pt idx="9">
                  <c:v>90</c:v>
                </c:pt>
                <c:pt idx="10">
                  <c:v>35</c:v>
                </c:pt>
                <c:pt idx="11">
                  <c:v>90</c:v>
                </c:pt>
                <c:pt idx="12">
                  <c:v>80</c:v>
                </c:pt>
                <c:pt idx="13">
                  <c:v>60</c:v>
                </c:pt>
                <c:pt idx="14">
                  <c:v>65</c:v>
                </c:pt>
                <c:pt idx="15">
                  <c:v>85</c:v>
                </c:pt>
                <c:pt idx="16">
                  <c:v>35</c:v>
                </c:pt>
                <c:pt idx="17">
                  <c:v>45</c:v>
                </c:pt>
                <c:pt idx="18">
                  <c:v>100</c:v>
                </c:pt>
                <c:pt idx="19">
                  <c:v>90</c:v>
                </c:pt>
                <c:pt idx="20">
                  <c:v>65</c:v>
                </c:pt>
                <c:pt idx="21">
                  <c:v>45</c:v>
                </c:pt>
                <c:pt idx="22">
                  <c:v>45</c:v>
                </c:pt>
                <c:pt idx="23">
                  <c:v>75</c:v>
                </c:pt>
                <c:pt idx="24">
                  <c:v>55</c:v>
                </c:pt>
                <c:pt idx="25">
                  <c:v>100</c:v>
                </c:pt>
              </c:numCache>
            </c:numRef>
          </c:xVal>
          <c:yVal>
            <c:numRef>
              <c:f>S3相関散布図!$E$2:$E$27</c:f>
              <c:numCache>
                <c:formatCode>General</c:formatCode>
                <c:ptCount val="26"/>
                <c:pt idx="0">
                  <c:v>900</c:v>
                </c:pt>
                <c:pt idx="1">
                  <c:v>1000</c:v>
                </c:pt>
                <c:pt idx="2">
                  <c:v>500</c:v>
                </c:pt>
                <c:pt idx="3">
                  <c:v>700</c:v>
                </c:pt>
                <c:pt idx="4">
                  <c:v>800</c:v>
                </c:pt>
                <c:pt idx="5">
                  <c:v>1500</c:v>
                </c:pt>
                <c:pt idx="6">
                  <c:v>1200</c:v>
                </c:pt>
                <c:pt idx="7">
                  <c:v>1400</c:v>
                </c:pt>
                <c:pt idx="8">
                  <c:v>1200</c:v>
                </c:pt>
                <c:pt idx="9">
                  <c:v>600</c:v>
                </c:pt>
                <c:pt idx="10">
                  <c:v>2000</c:v>
                </c:pt>
                <c:pt idx="11">
                  <c:v>1800</c:v>
                </c:pt>
                <c:pt idx="12">
                  <c:v>200</c:v>
                </c:pt>
                <c:pt idx="13">
                  <c:v>1000</c:v>
                </c:pt>
                <c:pt idx="14">
                  <c:v>1400</c:v>
                </c:pt>
                <c:pt idx="15">
                  <c:v>1000</c:v>
                </c:pt>
                <c:pt idx="16">
                  <c:v>2300</c:v>
                </c:pt>
                <c:pt idx="17">
                  <c:v>2500</c:v>
                </c:pt>
                <c:pt idx="18">
                  <c:v>500</c:v>
                </c:pt>
                <c:pt idx="19">
                  <c:v>600</c:v>
                </c:pt>
                <c:pt idx="20">
                  <c:v>1600</c:v>
                </c:pt>
                <c:pt idx="21">
                  <c:v>2000</c:v>
                </c:pt>
                <c:pt idx="22">
                  <c:v>1600</c:v>
                </c:pt>
                <c:pt idx="23">
                  <c:v>1000</c:v>
                </c:pt>
                <c:pt idx="24">
                  <c:v>2500</c:v>
                </c:pt>
                <c:pt idx="25">
                  <c:v>1200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15-7749-AE12-EC55A76A1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0546976"/>
        <c:axId val="1850527840"/>
      </c:scatterChart>
      <c:valAx>
        <c:axId val="1850546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50527840"/>
        <c:crosses val="autoZero"/>
        <c:crossBetween val="midCat"/>
      </c:valAx>
      <c:valAx>
        <c:axId val="185052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50546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面接と将来の売上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S3相関散布図!$E$1</c:f>
              <c:strCache>
                <c:ptCount val="1"/>
                <c:pt idx="0">
                  <c:v>将来の売上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S3相関散布図!$D$2:$D$27</c:f>
              <c:numCache>
                <c:formatCode>General</c:formatCode>
                <c:ptCount val="26"/>
                <c:pt idx="0">
                  <c:v>55</c:v>
                </c:pt>
                <c:pt idx="1">
                  <c:v>70</c:v>
                </c:pt>
                <c:pt idx="2">
                  <c:v>70</c:v>
                </c:pt>
                <c:pt idx="3">
                  <c:v>65</c:v>
                </c:pt>
                <c:pt idx="4">
                  <c:v>15</c:v>
                </c:pt>
                <c:pt idx="5">
                  <c:v>65</c:v>
                </c:pt>
                <c:pt idx="6">
                  <c:v>70</c:v>
                </c:pt>
                <c:pt idx="7">
                  <c:v>50</c:v>
                </c:pt>
                <c:pt idx="8">
                  <c:v>75</c:v>
                </c:pt>
                <c:pt idx="9">
                  <c:v>80</c:v>
                </c:pt>
                <c:pt idx="10">
                  <c:v>40</c:v>
                </c:pt>
                <c:pt idx="11">
                  <c:v>60</c:v>
                </c:pt>
                <c:pt idx="12">
                  <c:v>35</c:v>
                </c:pt>
                <c:pt idx="13">
                  <c:v>40</c:v>
                </c:pt>
                <c:pt idx="14">
                  <c:v>90</c:v>
                </c:pt>
                <c:pt idx="15">
                  <c:v>60</c:v>
                </c:pt>
                <c:pt idx="16">
                  <c:v>25</c:v>
                </c:pt>
                <c:pt idx="17">
                  <c:v>90</c:v>
                </c:pt>
                <c:pt idx="18">
                  <c:v>30</c:v>
                </c:pt>
                <c:pt idx="19">
                  <c:v>30</c:v>
                </c:pt>
                <c:pt idx="20">
                  <c:v>70</c:v>
                </c:pt>
                <c:pt idx="21">
                  <c:v>80</c:v>
                </c:pt>
                <c:pt idx="22">
                  <c:v>75</c:v>
                </c:pt>
                <c:pt idx="23">
                  <c:v>80</c:v>
                </c:pt>
                <c:pt idx="24">
                  <c:v>25</c:v>
                </c:pt>
                <c:pt idx="25">
                  <c:v>15</c:v>
                </c:pt>
              </c:numCache>
            </c:numRef>
          </c:xVal>
          <c:yVal>
            <c:numRef>
              <c:f>S3相関散布図!$E$2:$E$27</c:f>
              <c:numCache>
                <c:formatCode>General</c:formatCode>
                <c:ptCount val="26"/>
                <c:pt idx="0">
                  <c:v>900</c:v>
                </c:pt>
                <c:pt idx="1">
                  <c:v>1000</c:v>
                </c:pt>
                <c:pt idx="2">
                  <c:v>500</c:v>
                </c:pt>
                <c:pt idx="3">
                  <c:v>700</c:v>
                </c:pt>
                <c:pt idx="4">
                  <c:v>800</c:v>
                </c:pt>
                <c:pt idx="5">
                  <c:v>1500</c:v>
                </c:pt>
                <c:pt idx="6">
                  <c:v>1200</c:v>
                </c:pt>
                <c:pt idx="7">
                  <c:v>1400</c:v>
                </c:pt>
                <c:pt idx="8">
                  <c:v>1200</c:v>
                </c:pt>
                <c:pt idx="9">
                  <c:v>600</c:v>
                </c:pt>
                <c:pt idx="10">
                  <c:v>2000</c:v>
                </c:pt>
                <c:pt idx="11">
                  <c:v>1800</c:v>
                </c:pt>
                <c:pt idx="12">
                  <c:v>200</c:v>
                </c:pt>
                <c:pt idx="13">
                  <c:v>1000</c:v>
                </c:pt>
                <c:pt idx="14">
                  <c:v>1400</c:v>
                </c:pt>
                <c:pt idx="15">
                  <c:v>1000</c:v>
                </c:pt>
                <c:pt idx="16">
                  <c:v>2300</c:v>
                </c:pt>
                <c:pt idx="17">
                  <c:v>2500</c:v>
                </c:pt>
                <c:pt idx="18">
                  <c:v>500</c:v>
                </c:pt>
                <c:pt idx="19">
                  <c:v>600</c:v>
                </c:pt>
                <c:pt idx="20">
                  <c:v>1600</c:v>
                </c:pt>
                <c:pt idx="21">
                  <c:v>2000</c:v>
                </c:pt>
                <c:pt idx="22">
                  <c:v>1600</c:v>
                </c:pt>
                <c:pt idx="23">
                  <c:v>1000</c:v>
                </c:pt>
                <c:pt idx="24">
                  <c:v>2500</c:v>
                </c:pt>
                <c:pt idx="25">
                  <c:v>1200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98-4D43-8274-0F43853B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0536992"/>
        <c:axId val="1850543232"/>
      </c:scatterChart>
      <c:valAx>
        <c:axId val="185053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50543232"/>
        <c:crosses val="autoZero"/>
        <c:crossBetween val="midCat"/>
      </c:valAx>
      <c:valAx>
        <c:axId val="185054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50536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17738</xdr:colOff>
      <xdr:row>0</xdr:row>
      <xdr:rowOff>30508</xdr:rowOff>
    </xdr:from>
    <xdr:to>
      <xdr:col>13</xdr:col>
      <xdr:colOff>322538</xdr:colOff>
      <xdr:row>14</xdr:row>
      <xdr:rowOff>69022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AA78F9F-DA5D-0A4C-9E34-899BD4466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410334</xdr:colOff>
      <xdr:row>0</xdr:row>
      <xdr:rowOff>15737</xdr:rowOff>
    </xdr:from>
    <xdr:to>
      <xdr:col>21</xdr:col>
      <xdr:colOff>38721</xdr:colOff>
      <xdr:row>14</xdr:row>
      <xdr:rowOff>50524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57BA7C1-430A-4B41-BF84-49B14E3D93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18704</xdr:colOff>
      <xdr:row>14</xdr:row>
      <xdr:rowOff>104775</xdr:rowOff>
    </xdr:from>
    <xdr:to>
      <xdr:col>13</xdr:col>
      <xdr:colOff>323504</xdr:colOff>
      <xdr:row>28</xdr:row>
      <xdr:rowOff>53837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2D17218-D3E4-F844-B4F0-C62122E6FB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5E917-EF8B-7A4E-9037-F8B10C7137FB}">
  <dimension ref="A1:E28"/>
  <sheetViews>
    <sheetView tabSelected="1" zoomScale="130" zoomScaleNormal="130" workbookViewId="0"/>
  </sheetViews>
  <sheetFormatPr baseColWidth="10" defaultColWidth="8.83203125" defaultRowHeight="13"/>
  <cols>
    <col min="1" max="2" width="11.33203125" bestFit="1" customWidth="1"/>
    <col min="3" max="3" width="11" bestFit="1" customWidth="1"/>
    <col min="4" max="4" width="12.1640625" customWidth="1"/>
    <col min="5" max="5" width="13.83203125" bestFit="1" customWidth="1"/>
  </cols>
  <sheetData>
    <row r="1" spans="1:5" ht="20">
      <c r="A1" s="8" t="s">
        <v>4</v>
      </c>
      <c r="B1" s="6" t="s">
        <v>3</v>
      </c>
      <c r="C1" s="6" t="s">
        <v>2</v>
      </c>
      <c r="D1" s="7" t="s">
        <v>1</v>
      </c>
      <c r="E1" s="6" t="s">
        <v>0</v>
      </c>
    </row>
    <row r="2" spans="1:5" ht="16">
      <c r="A2" s="5"/>
      <c r="B2" s="4"/>
      <c r="C2" s="4"/>
      <c r="D2" s="4"/>
      <c r="E2" s="3"/>
    </row>
    <row r="3" spans="1:5" ht="16">
      <c r="A3" s="2">
        <v>1001</v>
      </c>
      <c r="B3" s="1">
        <v>8</v>
      </c>
      <c r="C3" s="1">
        <v>85</v>
      </c>
      <c r="D3" s="1">
        <v>55</v>
      </c>
      <c r="E3" s="1">
        <v>900</v>
      </c>
    </row>
    <row r="4" spans="1:5" ht="16">
      <c r="A4" s="2">
        <v>1002</v>
      </c>
      <c r="B4" s="1">
        <v>7</v>
      </c>
      <c r="C4" s="1">
        <v>90</v>
      </c>
      <c r="D4" s="1">
        <v>70</v>
      </c>
      <c r="E4" s="1">
        <v>1000</v>
      </c>
    </row>
    <row r="5" spans="1:5" ht="16">
      <c r="A5" s="2">
        <f>A4+1</f>
        <v>1003</v>
      </c>
      <c r="B5" s="1">
        <v>4</v>
      </c>
      <c r="C5" s="1">
        <v>95</v>
      </c>
      <c r="D5" s="1">
        <v>70</v>
      </c>
      <c r="E5" s="1">
        <v>500</v>
      </c>
    </row>
    <row r="6" spans="1:5" ht="16">
      <c r="A6" s="2">
        <f>A5+1</f>
        <v>1004</v>
      </c>
      <c r="B6" s="1">
        <v>2</v>
      </c>
      <c r="C6" s="1">
        <v>90</v>
      </c>
      <c r="D6" s="1">
        <v>65</v>
      </c>
      <c r="E6" s="1">
        <v>700</v>
      </c>
    </row>
    <row r="7" spans="1:5" ht="16">
      <c r="A7" s="2">
        <f>A6+1</f>
        <v>1005</v>
      </c>
      <c r="B7" s="1">
        <v>3</v>
      </c>
      <c r="C7" s="1">
        <v>80</v>
      </c>
      <c r="D7" s="1">
        <v>15</v>
      </c>
      <c r="E7" s="1">
        <v>800</v>
      </c>
    </row>
    <row r="8" spans="1:5" ht="16">
      <c r="A8" s="2">
        <f>A7+1</f>
        <v>1006</v>
      </c>
      <c r="B8" s="1">
        <v>10</v>
      </c>
      <c r="C8" s="1">
        <v>45</v>
      </c>
      <c r="D8" s="1">
        <v>65</v>
      </c>
      <c r="E8" s="1">
        <v>1500</v>
      </c>
    </row>
    <row r="9" spans="1:5" ht="16">
      <c r="A9" s="2">
        <f>A8+1</f>
        <v>1007</v>
      </c>
      <c r="B9" s="1">
        <v>10</v>
      </c>
      <c r="C9" s="1">
        <v>80</v>
      </c>
      <c r="D9" s="1">
        <v>70</v>
      </c>
      <c r="E9" s="1">
        <v>1200</v>
      </c>
    </row>
    <row r="10" spans="1:5" ht="16">
      <c r="A10" s="2">
        <f>A9+1</f>
        <v>1008</v>
      </c>
      <c r="B10" s="1">
        <v>9</v>
      </c>
      <c r="C10" s="1">
        <v>55</v>
      </c>
      <c r="D10" s="1">
        <v>50</v>
      </c>
      <c r="E10" s="1">
        <v>1400</v>
      </c>
    </row>
    <row r="11" spans="1:5" ht="16">
      <c r="A11" s="2">
        <f>A10+1</f>
        <v>1009</v>
      </c>
      <c r="B11" s="1">
        <v>5</v>
      </c>
      <c r="C11" s="1">
        <v>75</v>
      </c>
      <c r="D11" s="1">
        <v>75</v>
      </c>
      <c r="E11" s="1">
        <v>1200</v>
      </c>
    </row>
    <row r="12" spans="1:5" ht="16">
      <c r="A12" s="2">
        <f>A11+1</f>
        <v>1010</v>
      </c>
      <c r="B12" s="1">
        <v>3</v>
      </c>
      <c r="C12" s="1">
        <v>90</v>
      </c>
      <c r="D12" s="1">
        <v>80</v>
      </c>
      <c r="E12" s="1">
        <v>600</v>
      </c>
    </row>
    <row r="13" spans="1:5" ht="16">
      <c r="A13" s="2">
        <f>A12+1</f>
        <v>1011</v>
      </c>
      <c r="B13" s="1">
        <v>10</v>
      </c>
      <c r="C13" s="1">
        <v>35</v>
      </c>
      <c r="D13" s="1">
        <v>40</v>
      </c>
      <c r="E13" s="1">
        <v>2000</v>
      </c>
    </row>
    <row r="14" spans="1:5" ht="16">
      <c r="A14" s="2">
        <f>A13+1</f>
        <v>1012</v>
      </c>
      <c r="B14" s="1">
        <v>8</v>
      </c>
      <c r="C14" s="1">
        <v>90</v>
      </c>
      <c r="D14" s="1">
        <v>60</v>
      </c>
      <c r="E14" s="1">
        <v>1800</v>
      </c>
    </row>
    <row r="15" spans="1:5" ht="16">
      <c r="A15" s="2">
        <f>A14+1</f>
        <v>1013</v>
      </c>
      <c r="B15" s="1">
        <v>1</v>
      </c>
      <c r="C15" s="1">
        <v>80</v>
      </c>
      <c r="D15" s="1">
        <v>35</v>
      </c>
      <c r="E15" s="1">
        <v>200</v>
      </c>
    </row>
    <row r="16" spans="1:5" ht="16">
      <c r="A16" s="2">
        <f>A15+1</f>
        <v>1014</v>
      </c>
      <c r="B16" s="1">
        <v>5</v>
      </c>
      <c r="C16" s="1">
        <v>60</v>
      </c>
      <c r="D16" s="1">
        <v>40</v>
      </c>
      <c r="E16" s="1">
        <v>1000</v>
      </c>
    </row>
    <row r="17" spans="1:5" ht="16">
      <c r="A17" s="2">
        <f>A16+1</f>
        <v>1015</v>
      </c>
      <c r="B17" s="1">
        <v>7</v>
      </c>
      <c r="C17" s="1">
        <v>65</v>
      </c>
      <c r="D17" s="1">
        <v>90</v>
      </c>
      <c r="E17" s="1">
        <v>1400</v>
      </c>
    </row>
    <row r="18" spans="1:5" ht="16">
      <c r="A18" s="2">
        <f>A17+1</f>
        <v>1016</v>
      </c>
      <c r="B18" s="1">
        <v>6</v>
      </c>
      <c r="C18" s="1">
        <v>85</v>
      </c>
      <c r="D18" s="1">
        <v>60</v>
      </c>
      <c r="E18" s="1">
        <v>1000</v>
      </c>
    </row>
    <row r="19" spans="1:5" ht="16">
      <c r="A19" s="2">
        <f>A18+1</f>
        <v>1017</v>
      </c>
      <c r="B19" s="1">
        <v>10</v>
      </c>
      <c r="C19" s="1">
        <v>35</v>
      </c>
      <c r="D19" s="1">
        <v>25</v>
      </c>
      <c r="E19" s="1">
        <v>2300</v>
      </c>
    </row>
    <row r="20" spans="1:5" ht="16">
      <c r="A20" s="2">
        <f>A19+1</f>
        <v>1018</v>
      </c>
      <c r="B20" s="1">
        <v>10</v>
      </c>
      <c r="C20" s="1">
        <v>45</v>
      </c>
      <c r="D20" s="1">
        <v>90</v>
      </c>
      <c r="E20" s="1">
        <v>2500</v>
      </c>
    </row>
    <row r="21" spans="1:5" ht="16">
      <c r="A21" s="2">
        <f>A20+1</f>
        <v>1019</v>
      </c>
      <c r="B21" s="1">
        <v>2</v>
      </c>
      <c r="C21" s="1">
        <v>100</v>
      </c>
      <c r="D21" s="1">
        <v>30</v>
      </c>
      <c r="E21" s="1">
        <v>500</v>
      </c>
    </row>
    <row r="22" spans="1:5" ht="16">
      <c r="A22" s="2">
        <f>A21+1</f>
        <v>1020</v>
      </c>
      <c r="B22" s="1">
        <v>4</v>
      </c>
      <c r="C22" s="1">
        <v>90</v>
      </c>
      <c r="D22" s="1">
        <v>30</v>
      </c>
      <c r="E22" s="1">
        <v>600</v>
      </c>
    </row>
    <row r="23" spans="1:5" ht="16">
      <c r="A23" s="2">
        <f>A22+1</f>
        <v>1021</v>
      </c>
      <c r="B23" s="1">
        <v>8</v>
      </c>
      <c r="C23" s="1">
        <v>65</v>
      </c>
      <c r="D23" s="1">
        <v>70</v>
      </c>
      <c r="E23" s="1">
        <v>1600</v>
      </c>
    </row>
    <row r="24" spans="1:5" ht="16">
      <c r="A24" s="2">
        <f>A23+1</f>
        <v>1022</v>
      </c>
      <c r="B24" s="1">
        <v>9</v>
      </c>
      <c r="C24" s="1">
        <v>45</v>
      </c>
      <c r="D24" s="1">
        <v>80</v>
      </c>
      <c r="E24" s="1">
        <v>2000</v>
      </c>
    </row>
    <row r="25" spans="1:5" ht="16">
      <c r="A25" s="2">
        <f>A24+1</f>
        <v>1023</v>
      </c>
      <c r="B25" s="1">
        <v>7</v>
      </c>
      <c r="C25" s="1">
        <v>45</v>
      </c>
      <c r="D25" s="1">
        <v>75</v>
      </c>
      <c r="E25" s="1">
        <v>1600</v>
      </c>
    </row>
    <row r="26" spans="1:5" ht="16">
      <c r="A26" s="2">
        <f>A25+1</f>
        <v>1024</v>
      </c>
      <c r="B26" s="1">
        <v>3</v>
      </c>
      <c r="C26" s="1">
        <v>75</v>
      </c>
      <c r="D26" s="1">
        <v>80</v>
      </c>
      <c r="E26" s="1">
        <v>1000</v>
      </c>
    </row>
    <row r="27" spans="1:5" ht="16">
      <c r="A27" s="2">
        <f>A26+1</f>
        <v>1025</v>
      </c>
      <c r="B27" s="1">
        <v>10</v>
      </c>
      <c r="C27" s="1">
        <v>55</v>
      </c>
      <c r="D27" s="1">
        <v>25</v>
      </c>
      <c r="E27" s="1">
        <v>2500</v>
      </c>
    </row>
    <row r="28" spans="1:5" ht="16">
      <c r="A28" s="2">
        <f>A27+1</f>
        <v>1026</v>
      </c>
      <c r="B28" s="1">
        <v>2</v>
      </c>
      <c r="C28" s="1">
        <v>100</v>
      </c>
      <c r="D28" s="1">
        <v>15</v>
      </c>
      <c r="E28" s="1">
        <v>1200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B8300-664F-7C46-BFC3-E4F9B207D2B1}">
  <dimension ref="A1:E28"/>
  <sheetViews>
    <sheetView zoomScaleNormal="100" workbookViewId="0"/>
  </sheetViews>
  <sheetFormatPr baseColWidth="10" defaultColWidth="8.83203125" defaultRowHeight="13"/>
  <cols>
    <col min="1" max="2" width="11.33203125" bestFit="1" customWidth="1"/>
    <col min="3" max="3" width="11" bestFit="1" customWidth="1"/>
    <col min="4" max="4" width="12.1640625" customWidth="1"/>
    <col min="5" max="5" width="13.83203125" bestFit="1" customWidth="1"/>
  </cols>
  <sheetData>
    <row r="1" spans="1:5" ht="20">
      <c r="A1" s="8" t="s">
        <v>4</v>
      </c>
      <c r="B1" s="6" t="s">
        <v>3</v>
      </c>
      <c r="C1" s="6" t="s">
        <v>2</v>
      </c>
      <c r="D1" s="7" t="s">
        <v>1</v>
      </c>
      <c r="E1" s="6" t="s">
        <v>0</v>
      </c>
    </row>
    <row r="2" spans="1:5" ht="16">
      <c r="A2" s="5"/>
      <c r="B2" s="4">
        <f>CORREL(B3:B28,$E$3:$E$28)</f>
        <v>0.81742870546985613</v>
      </c>
      <c r="C2" s="4">
        <f>CORREL(C3:C28,$E$3:$E$28)</f>
        <v>-0.7632214437586935</v>
      </c>
      <c r="D2" s="4">
        <f>CORREL(D3:D28,$E$3:$E$28)</f>
        <v>0.1025934749853311</v>
      </c>
      <c r="E2" s="3"/>
    </row>
    <row r="3" spans="1:5" ht="16">
      <c r="A3" s="2">
        <v>1001</v>
      </c>
      <c r="B3" s="1">
        <v>8</v>
      </c>
      <c r="C3" s="1">
        <v>85</v>
      </c>
      <c r="D3" s="1">
        <v>55</v>
      </c>
      <c r="E3" s="1">
        <v>900</v>
      </c>
    </row>
    <row r="4" spans="1:5" ht="16">
      <c r="A4" s="2">
        <v>1002</v>
      </c>
      <c r="B4" s="1">
        <v>7</v>
      </c>
      <c r="C4" s="1">
        <v>90</v>
      </c>
      <c r="D4" s="1">
        <v>70</v>
      </c>
      <c r="E4" s="1">
        <v>1000</v>
      </c>
    </row>
    <row r="5" spans="1:5" ht="16">
      <c r="A5" s="2">
        <f>A4+1</f>
        <v>1003</v>
      </c>
      <c r="B5" s="1">
        <v>4</v>
      </c>
      <c r="C5" s="1">
        <v>95</v>
      </c>
      <c r="D5" s="1">
        <v>70</v>
      </c>
      <c r="E5" s="1">
        <v>500</v>
      </c>
    </row>
    <row r="6" spans="1:5" ht="16">
      <c r="A6" s="2">
        <f>A5+1</f>
        <v>1004</v>
      </c>
      <c r="B6" s="1">
        <v>2</v>
      </c>
      <c r="C6" s="1">
        <v>90</v>
      </c>
      <c r="D6" s="1">
        <v>65</v>
      </c>
      <c r="E6" s="1">
        <v>700</v>
      </c>
    </row>
    <row r="7" spans="1:5" ht="16">
      <c r="A7" s="2">
        <f>A6+1</f>
        <v>1005</v>
      </c>
      <c r="B7" s="1">
        <v>3</v>
      </c>
      <c r="C7" s="1">
        <v>80</v>
      </c>
      <c r="D7" s="1">
        <v>15</v>
      </c>
      <c r="E7" s="1">
        <v>800</v>
      </c>
    </row>
    <row r="8" spans="1:5" ht="16">
      <c r="A8" s="2">
        <f>A7+1</f>
        <v>1006</v>
      </c>
      <c r="B8" s="1">
        <v>10</v>
      </c>
      <c r="C8" s="1">
        <v>45</v>
      </c>
      <c r="D8" s="1">
        <v>65</v>
      </c>
      <c r="E8" s="1">
        <v>1500</v>
      </c>
    </row>
    <row r="9" spans="1:5" ht="16">
      <c r="A9" s="2">
        <f>A8+1</f>
        <v>1007</v>
      </c>
      <c r="B9" s="1">
        <v>10</v>
      </c>
      <c r="C9" s="1">
        <v>80</v>
      </c>
      <c r="D9" s="1">
        <v>70</v>
      </c>
      <c r="E9" s="1">
        <v>1200</v>
      </c>
    </row>
    <row r="10" spans="1:5" ht="16">
      <c r="A10" s="2">
        <f>A9+1</f>
        <v>1008</v>
      </c>
      <c r="B10" s="1">
        <v>9</v>
      </c>
      <c r="C10" s="1">
        <v>55</v>
      </c>
      <c r="D10" s="1">
        <v>50</v>
      </c>
      <c r="E10" s="1">
        <v>1400</v>
      </c>
    </row>
    <row r="11" spans="1:5" ht="16">
      <c r="A11" s="2">
        <f>A10+1</f>
        <v>1009</v>
      </c>
      <c r="B11" s="1">
        <v>5</v>
      </c>
      <c r="C11" s="1">
        <v>75</v>
      </c>
      <c r="D11" s="1">
        <v>75</v>
      </c>
      <c r="E11" s="1">
        <v>1200</v>
      </c>
    </row>
    <row r="12" spans="1:5" ht="16">
      <c r="A12" s="2">
        <f>A11+1</f>
        <v>1010</v>
      </c>
      <c r="B12" s="1">
        <v>3</v>
      </c>
      <c r="C12" s="1">
        <v>90</v>
      </c>
      <c r="D12" s="1">
        <v>80</v>
      </c>
      <c r="E12" s="1">
        <v>600</v>
      </c>
    </row>
    <row r="13" spans="1:5" ht="16">
      <c r="A13" s="2">
        <f>A12+1</f>
        <v>1011</v>
      </c>
      <c r="B13" s="1">
        <v>10</v>
      </c>
      <c r="C13" s="1">
        <v>35</v>
      </c>
      <c r="D13" s="1">
        <v>40</v>
      </c>
      <c r="E13" s="1">
        <v>2000</v>
      </c>
    </row>
    <row r="14" spans="1:5" ht="16">
      <c r="A14" s="2">
        <f>A13+1</f>
        <v>1012</v>
      </c>
      <c r="B14" s="1">
        <v>8</v>
      </c>
      <c r="C14" s="1">
        <v>90</v>
      </c>
      <c r="D14" s="1">
        <v>60</v>
      </c>
      <c r="E14" s="1">
        <v>1800</v>
      </c>
    </row>
    <row r="15" spans="1:5" ht="16">
      <c r="A15" s="2">
        <f>A14+1</f>
        <v>1013</v>
      </c>
      <c r="B15" s="1">
        <v>1</v>
      </c>
      <c r="C15" s="1">
        <v>80</v>
      </c>
      <c r="D15" s="1">
        <v>35</v>
      </c>
      <c r="E15" s="1">
        <v>200</v>
      </c>
    </row>
    <row r="16" spans="1:5" ht="16">
      <c r="A16" s="2">
        <f>A15+1</f>
        <v>1014</v>
      </c>
      <c r="B16" s="1">
        <v>5</v>
      </c>
      <c r="C16" s="1">
        <v>60</v>
      </c>
      <c r="D16" s="1">
        <v>40</v>
      </c>
      <c r="E16" s="1">
        <v>1000</v>
      </c>
    </row>
    <row r="17" spans="1:5" ht="16">
      <c r="A17" s="2">
        <f>A16+1</f>
        <v>1015</v>
      </c>
      <c r="B17" s="1">
        <v>7</v>
      </c>
      <c r="C17" s="1">
        <v>65</v>
      </c>
      <c r="D17" s="1">
        <v>90</v>
      </c>
      <c r="E17" s="1">
        <v>1400</v>
      </c>
    </row>
    <row r="18" spans="1:5" ht="16">
      <c r="A18" s="2">
        <f>A17+1</f>
        <v>1016</v>
      </c>
      <c r="B18" s="1">
        <v>6</v>
      </c>
      <c r="C18" s="1">
        <v>85</v>
      </c>
      <c r="D18" s="1">
        <v>60</v>
      </c>
      <c r="E18" s="1">
        <v>1000</v>
      </c>
    </row>
    <row r="19" spans="1:5" ht="16">
      <c r="A19" s="2">
        <f>A18+1</f>
        <v>1017</v>
      </c>
      <c r="B19" s="1">
        <v>10</v>
      </c>
      <c r="C19" s="1">
        <v>35</v>
      </c>
      <c r="D19" s="1">
        <v>25</v>
      </c>
      <c r="E19" s="1">
        <v>2300</v>
      </c>
    </row>
    <row r="20" spans="1:5" ht="16">
      <c r="A20" s="2">
        <f>A19+1</f>
        <v>1018</v>
      </c>
      <c r="B20" s="1">
        <v>10</v>
      </c>
      <c r="C20" s="1">
        <v>45</v>
      </c>
      <c r="D20" s="1">
        <v>90</v>
      </c>
      <c r="E20" s="1">
        <v>2500</v>
      </c>
    </row>
    <row r="21" spans="1:5" ht="16">
      <c r="A21" s="2">
        <f>A20+1</f>
        <v>1019</v>
      </c>
      <c r="B21" s="1">
        <v>2</v>
      </c>
      <c r="C21" s="1">
        <v>100</v>
      </c>
      <c r="D21" s="1">
        <v>30</v>
      </c>
      <c r="E21" s="1">
        <v>500</v>
      </c>
    </row>
    <row r="22" spans="1:5" ht="16">
      <c r="A22" s="2">
        <f>A21+1</f>
        <v>1020</v>
      </c>
      <c r="B22" s="1">
        <v>4</v>
      </c>
      <c r="C22" s="1">
        <v>90</v>
      </c>
      <c r="D22" s="1">
        <v>30</v>
      </c>
      <c r="E22" s="1">
        <v>600</v>
      </c>
    </row>
    <row r="23" spans="1:5" ht="16">
      <c r="A23" s="2">
        <f>A22+1</f>
        <v>1021</v>
      </c>
      <c r="B23" s="1">
        <v>8</v>
      </c>
      <c r="C23" s="1">
        <v>65</v>
      </c>
      <c r="D23" s="1">
        <v>70</v>
      </c>
      <c r="E23" s="1">
        <v>1600</v>
      </c>
    </row>
    <row r="24" spans="1:5" ht="16">
      <c r="A24" s="2">
        <f>A23+1</f>
        <v>1022</v>
      </c>
      <c r="B24" s="1">
        <v>9</v>
      </c>
      <c r="C24" s="1">
        <v>45</v>
      </c>
      <c r="D24" s="1">
        <v>80</v>
      </c>
      <c r="E24" s="1">
        <v>2000</v>
      </c>
    </row>
    <row r="25" spans="1:5" ht="16">
      <c r="A25" s="2">
        <f>A24+1</f>
        <v>1023</v>
      </c>
      <c r="B25" s="1">
        <v>7</v>
      </c>
      <c r="C25" s="1">
        <v>45</v>
      </c>
      <c r="D25" s="1">
        <v>75</v>
      </c>
      <c r="E25" s="1">
        <v>1600</v>
      </c>
    </row>
    <row r="26" spans="1:5" ht="16">
      <c r="A26" s="2">
        <f>A25+1</f>
        <v>1024</v>
      </c>
      <c r="B26" s="1">
        <v>3</v>
      </c>
      <c r="C26" s="1">
        <v>75</v>
      </c>
      <c r="D26" s="1">
        <v>80</v>
      </c>
      <c r="E26" s="1">
        <v>1000</v>
      </c>
    </row>
    <row r="27" spans="1:5" ht="16">
      <c r="A27" s="2">
        <f>A26+1</f>
        <v>1025</v>
      </c>
      <c r="B27" s="1">
        <v>10</v>
      </c>
      <c r="C27" s="1">
        <v>55</v>
      </c>
      <c r="D27" s="1">
        <v>25</v>
      </c>
      <c r="E27" s="1">
        <v>2500</v>
      </c>
    </row>
    <row r="28" spans="1:5" ht="16">
      <c r="A28" s="2">
        <f>A27+1</f>
        <v>1026</v>
      </c>
      <c r="B28" s="1">
        <v>2</v>
      </c>
      <c r="C28" s="1">
        <v>100</v>
      </c>
      <c r="D28" s="1">
        <v>15</v>
      </c>
      <c r="E28" s="1">
        <v>1200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6753E-5046-DA49-AAB4-B6839F9BEFAC}">
  <dimension ref="A1:E27"/>
  <sheetViews>
    <sheetView workbookViewId="0"/>
  </sheetViews>
  <sheetFormatPr baseColWidth="10" defaultColWidth="8.83203125" defaultRowHeight="13"/>
  <cols>
    <col min="2" max="2" width="11.33203125" bestFit="1" customWidth="1"/>
    <col min="3" max="3" width="11" bestFit="1" customWidth="1"/>
    <col min="4" max="4" width="16.5" bestFit="1" customWidth="1"/>
    <col min="5" max="5" width="13.83203125" bestFit="1" customWidth="1"/>
  </cols>
  <sheetData>
    <row r="1" spans="1:5" ht="20">
      <c r="A1" s="8" t="s">
        <v>4</v>
      </c>
      <c r="B1" s="6" t="s">
        <v>3</v>
      </c>
      <c r="C1" s="6" t="s">
        <v>2</v>
      </c>
      <c r="D1" s="9" t="s">
        <v>5</v>
      </c>
      <c r="E1" s="6" t="s">
        <v>0</v>
      </c>
    </row>
    <row r="2" spans="1:5" ht="16">
      <c r="A2" s="2">
        <v>1001</v>
      </c>
      <c r="B2" s="1">
        <v>8</v>
      </c>
      <c r="C2" s="1">
        <v>85</v>
      </c>
      <c r="D2" s="1">
        <v>55</v>
      </c>
      <c r="E2" s="1">
        <v>900</v>
      </c>
    </row>
    <row r="3" spans="1:5" ht="16">
      <c r="A3" s="2">
        <v>1002</v>
      </c>
      <c r="B3" s="1">
        <v>7</v>
      </c>
      <c r="C3" s="1">
        <v>90</v>
      </c>
      <c r="D3" s="1">
        <v>70</v>
      </c>
      <c r="E3" s="1">
        <v>1000</v>
      </c>
    </row>
    <row r="4" spans="1:5" ht="16">
      <c r="A4" s="2">
        <f>A3+1</f>
        <v>1003</v>
      </c>
      <c r="B4" s="1">
        <v>4</v>
      </c>
      <c r="C4" s="1">
        <v>95</v>
      </c>
      <c r="D4" s="1">
        <v>70</v>
      </c>
      <c r="E4" s="1">
        <v>500</v>
      </c>
    </row>
    <row r="5" spans="1:5" ht="16">
      <c r="A5" s="2">
        <f>A4+1</f>
        <v>1004</v>
      </c>
      <c r="B5" s="1">
        <v>2</v>
      </c>
      <c r="C5" s="1">
        <v>90</v>
      </c>
      <c r="D5" s="1">
        <v>65</v>
      </c>
      <c r="E5" s="1">
        <v>700</v>
      </c>
    </row>
    <row r="6" spans="1:5" ht="16">
      <c r="A6" s="2">
        <f>A5+1</f>
        <v>1005</v>
      </c>
      <c r="B6" s="1">
        <v>3</v>
      </c>
      <c r="C6" s="1">
        <v>80</v>
      </c>
      <c r="D6" s="1">
        <v>15</v>
      </c>
      <c r="E6" s="1">
        <v>800</v>
      </c>
    </row>
    <row r="7" spans="1:5" ht="16">
      <c r="A7" s="2">
        <f>A6+1</f>
        <v>1006</v>
      </c>
      <c r="B7" s="1">
        <v>10</v>
      </c>
      <c r="C7" s="1">
        <v>45</v>
      </c>
      <c r="D7" s="1">
        <v>65</v>
      </c>
      <c r="E7" s="1">
        <v>1500</v>
      </c>
    </row>
    <row r="8" spans="1:5" ht="16">
      <c r="A8" s="2">
        <f>A7+1</f>
        <v>1007</v>
      </c>
      <c r="B8" s="1">
        <v>10</v>
      </c>
      <c r="C8" s="1">
        <v>80</v>
      </c>
      <c r="D8" s="1">
        <v>70</v>
      </c>
      <c r="E8" s="1">
        <v>1200</v>
      </c>
    </row>
    <row r="9" spans="1:5" ht="16">
      <c r="A9" s="2">
        <f>A8+1</f>
        <v>1008</v>
      </c>
      <c r="B9" s="1">
        <v>9</v>
      </c>
      <c r="C9" s="1">
        <v>55</v>
      </c>
      <c r="D9" s="1">
        <v>50</v>
      </c>
      <c r="E9" s="1">
        <v>1400</v>
      </c>
    </row>
    <row r="10" spans="1:5" ht="16">
      <c r="A10" s="2">
        <f>A9+1</f>
        <v>1009</v>
      </c>
      <c r="B10" s="1">
        <v>5</v>
      </c>
      <c r="C10" s="1">
        <v>75</v>
      </c>
      <c r="D10" s="1">
        <v>75</v>
      </c>
      <c r="E10" s="1">
        <v>1200</v>
      </c>
    </row>
    <row r="11" spans="1:5" ht="16">
      <c r="A11" s="2">
        <f>A10+1</f>
        <v>1010</v>
      </c>
      <c r="B11" s="1">
        <v>3</v>
      </c>
      <c r="C11" s="1">
        <v>90</v>
      </c>
      <c r="D11" s="1">
        <v>80</v>
      </c>
      <c r="E11" s="1">
        <v>600</v>
      </c>
    </row>
    <row r="12" spans="1:5" ht="16">
      <c r="A12" s="2">
        <f>A11+1</f>
        <v>1011</v>
      </c>
      <c r="B12" s="1">
        <v>10</v>
      </c>
      <c r="C12" s="1">
        <v>35</v>
      </c>
      <c r="D12" s="1">
        <v>40</v>
      </c>
      <c r="E12" s="1">
        <v>2000</v>
      </c>
    </row>
    <row r="13" spans="1:5" ht="16">
      <c r="A13" s="2">
        <f>A12+1</f>
        <v>1012</v>
      </c>
      <c r="B13" s="1">
        <v>8</v>
      </c>
      <c r="C13" s="1">
        <v>90</v>
      </c>
      <c r="D13" s="1">
        <v>60</v>
      </c>
      <c r="E13" s="1">
        <v>1800</v>
      </c>
    </row>
    <row r="14" spans="1:5" ht="16">
      <c r="A14" s="2">
        <f>A13+1</f>
        <v>1013</v>
      </c>
      <c r="B14" s="1">
        <v>1</v>
      </c>
      <c r="C14" s="1">
        <v>80</v>
      </c>
      <c r="D14" s="1">
        <v>35</v>
      </c>
      <c r="E14" s="1">
        <v>200</v>
      </c>
    </row>
    <row r="15" spans="1:5" ht="16">
      <c r="A15" s="2">
        <f>A14+1</f>
        <v>1014</v>
      </c>
      <c r="B15" s="1">
        <v>5</v>
      </c>
      <c r="C15" s="1">
        <v>60</v>
      </c>
      <c r="D15" s="1">
        <v>40</v>
      </c>
      <c r="E15" s="1">
        <v>1000</v>
      </c>
    </row>
    <row r="16" spans="1:5" ht="16">
      <c r="A16" s="2">
        <f>A15+1</f>
        <v>1015</v>
      </c>
      <c r="B16" s="1">
        <v>7</v>
      </c>
      <c r="C16" s="1">
        <v>65</v>
      </c>
      <c r="D16" s="1">
        <v>90</v>
      </c>
      <c r="E16" s="1">
        <v>1400</v>
      </c>
    </row>
    <row r="17" spans="1:5" ht="16">
      <c r="A17" s="2">
        <f>A16+1</f>
        <v>1016</v>
      </c>
      <c r="B17" s="1">
        <v>6</v>
      </c>
      <c r="C17" s="1">
        <v>85</v>
      </c>
      <c r="D17" s="1">
        <v>60</v>
      </c>
      <c r="E17" s="1">
        <v>1000</v>
      </c>
    </row>
    <row r="18" spans="1:5" ht="16">
      <c r="A18" s="2">
        <f>A17+1</f>
        <v>1017</v>
      </c>
      <c r="B18" s="1">
        <v>10</v>
      </c>
      <c r="C18" s="1">
        <v>35</v>
      </c>
      <c r="D18" s="1">
        <v>25</v>
      </c>
      <c r="E18" s="1">
        <v>2300</v>
      </c>
    </row>
    <row r="19" spans="1:5" ht="16">
      <c r="A19" s="2">
        <f>A18+1</f>
        <v>1018</v>
      </c>
      <c r="B19" s="1">
        <v>10</v>
      </c>
      <c r="C19" s="1">
        <v>45</v>
      </c>
      <c r="D19" s="1">
        <v>90</v>
      </c>
      <c r="E19" s="1">
        <v>2500</v>
      </c>
    </row>
    <row r="20" spans="1:5" ht="16">
      <c r="A20" s="2">
        <f>A19+1</f>
        <v>1019</v>
      </c>
      <c r="B20" s="1">
        <v>2</v>
      </c>
      <c r="C20" s="1">
        <v>100</v>
      </c>
      <c r="D20" s="1">
        <v>30</v>
      </c>
      <c r="E20" s="1">
        <v>500</v>
      </c>
    </row>
    <row r="21" spans="1:5" ht="16">
      <c r="A21" s="2">
        <f>A20+1</f>
        <v>1020</v>
      </c>
      <c r="B21" s="1">
        <v>4</v>
      </c>
      <c r="C21" s="1">
        <v>90</v>
      </c>
      <c r="D21" s="1">
        <v>30</v>
      </c>
      <c r="E21" s="1">
        <v>600</v>
      </c>
    </row>
    <row r="22" spans="1:5" ht="16">
      <c r="A22" s="2">
        <f>A21+1</f>
        <v>1021</v>
      </c>
      <c r="B22" s="1">
        <v>8</v>
      </c>
      <c r="C22" s="1">
        <v>65</v>
      </c>
      <c r="D22" s="1">
        <v>70</v>
      </c>
      <c r="E22" s="1">
        <v>1600</v>
      </c>
    </row>
    <row r="23" spans="1:5" ht="16">
      <c r="A23" s="2">
        <f>A22+1</f>
        <v>1022</v>
      </c>
      <c r="B23" s="1">
        <v>9</v>
      </c>
      <c r="C23" s="1">
        <v>45</v>
      </c>
      <c r="D23" s="1">
        <v>80</v>
      </c>
      <c r="E23" s="1">
        <v>2000</v>
      </c>
    </row>
    <row r="24" spans="1:5" ht="16">
      <c r="A24" s="2">
        <f>A23+1</f>
        <v>1023</v>
      </c>
      <c r="B24" s="1">
        <v>7</v>
      </c>
      <c r="C24" s="1">
        <v>45</v>
      </c>
      <c r="D24" s="1">
        <v>75</v>
      </c>
      <c r="E24" s="1">
        <v>1600</v>
      </c>
    </row>
    <row r="25" spans="1:5" ht="16">
      <c r="A25" s="2">
        <f>A24+1</f>
        <v>1024</v>
      </c>
      <c r="B25" s="1">
        <v>3</v>
      </c>
      <c r="C25" s="1">
        <v>75</v>
      </c>
      <c r="D25" s="1">
        <v>80</v>
      </c>
      <c r="E25" s="1">
        <v>1000</v>
      </c>
    </row>
    <row r="26" spans="1:5" ht="16">
      <c r="A26" s="2">
        <f>A25+1</f>
        <v>1025</v>
      </c>
      <c r="B26" s="1">
        <v>10</v>
      </c>
      <c r="C26" s="1">
        <v>55</v>
      </c>
      <c r="D26" s="1">
        <v>25</v>
      </c>
      <c r="E26" s="1">
        <v>2500</v>
      </c>
    </row>
    <row r="27" spans="1:5" ht="16">
      <c r="A27" s="2">
        <f>A26+1</f>
        <v>1026</v>
      </c>
      <c r="B27" s="1">
        <v>2</v>
      </c>
      <c r="C27" s="1">
        <v>100</v>
      </c>
      <c r="D27" s="1">
        <v>15</v>
      </c>
      <c r="E27" s="1">
        <v>1200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E976D-F3C0-534D-BBCE-0DDB969A423B}">
  <dimension ref="A1:E5"/>
  <sheetViews>
    <sheetView zoomScale="240" zoomScaleNormal="240" workbookViewId="0"/>
  </sheetViews>
  <sheetFormatPr baseColWidth="10" defaultColWidth="8.83203125" defaultRowHeight="13"/>
  <cols>
    <col min="1" max="1" width="14.1640625" bestFit="1" customWidth="1"/>
    <col min="4" max="4" width="14.1640625" bestFit="1" customWidth="1"/>
    <col min="5" max="5" width="11.83203125" bestFit="1" customWidth="1"/>
  </cols>
  <sheetData>
    <row r="1" spans="1:5" ht="14">
      <c r="A1" s="14"/>
      <c r="B1" s="14" t="s">
        <v>8</v>
      </c>
      <c r="C1" s="14" t="s">
        <v>9</v>
      </c>
      <c r="D1" s="15" t="s">
        <v>5</v>
      </c>
      <c r="E1" s="14" t="s">
        <v>6</v>
      </c>
    </row>
    <row r="2" spans="1:5">
      <c r="A2" s="13" t="s">
        <v>8</v>
      </c>
      <c r="B2">
        <v>1</v>
      </c>
    </row>
    <row r="3" spans="1:5">
      <c r="A3" t="s">
        <v>7</v>
      </c>
      <c r="B3">
        <v>-0.71441094206806699</v>
      </c>
      <c r="C3">
        <v>1</v>
      </c>
    </row>
    <row r="4" spans="1:5" ht="14">
      <c r="A4" s="12" t="s">
        <v>5</v>
      </c>
      <c r="B4">
        <v>0.2285818391923114</v>
      </c>
      <c r="C4">
        <v>-0.11820250851937845</v>
      </c>
      <c r="D4">
        <v>1</v>
      </c>
    </row>
    <row r="5" spans="1:5" ht="14" thickBot="1">
      <c r="A5" s="11" t="s">
        <v>6</v>
      </c>
      <c r="B5" s="10">
        <v>0.81742870546985613</v>
      </c>
      <c r="C5" s="10">
        <v>-0.7632214437586935</v>
      </c>
      <c r="D5" s="10">
        <v>0.1025934749853311</v>
      </c>
      <c r="E5" s="10">
        <v>1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AEE4B-5B02-B94B-8323-55F6D4AC7B51}">
  <dimension ref="A1:E27"/>
  <sheetViews>
    <sheetView zoomScale="92" workbookViewId="0"/>
  </sheetViews>
  <sheetFormatPr baseColWidth="10" defaultColWidth="8.83203125" defaultRowHeight="13"/>
  <cols>
    <col min="5" max="5" width="13.83203125" bestFit="1" customWidth="1"/>
  </cols>
  <sheetData>
    <row r="1" spans="1:5" ht="20">
      <c r="A1" s="19" t="s">
        <v>4</v>
      </c>
      <c r="B1" s="17" t="s">
        <v>3</v>
      </c>
      <c r="C1" s="17" t="s">
        <v>2</v>
      </c>
      <c r="D1" s="18" t="s">
        <v>5</v>
      </c>
      <c r="E1" s="17" t="s">
        <v>0</v>
      </c>
    </row>
    <row r="2" spans="1:5" ht="16">
      <c r="A2" s="16">
        <v>1001</v>
      </c>
      <c r="B2" s="1">
        <v>8</v>
      </c>
      <c r="C2" s="1">
        <v>85</v>
      </c>
      <c r="D2" s="1">
        <v>55</v>
      </c>
      <c r="E2" s="1">
        <v>900</v>
      </c>
    </row>
    <row r="3" spans="1:5" ht="16">
      <c r="A3" s="16">
        <v>1002</v>
      </c>
      <c r="B3" s="1">
        <v>7</v>
      </c>
      <c r="C3" s="1">
        <v>90</v>
      </c>
      <c r="D3" s="1">
        <v>70</v>
      </c>
      <c r="E3" s="1">
        <v>1000</v>
      </c>
    </row>
    <row r="4" spans="1:5" ht="16">
      <c r="A4" s="16">
        <f>A3+1</f>
        <v>1003</v>
      </c>
      <c r="B4" s="1">
        <v>4</v>
      </c>
      <c r="C4" s="1">
        <v>95</v>
      </c>
      <c r="D4" s="1">
        <v>70</v>
      </c>
      <c r="E4" s="1">
        <v>500</v>
      </c>
    </row>
    <row r="5" spans="1:5" ht="16">
      <c r="A5" s="16">
        <f>A4+1</f>
        <v>1004</v>
      </c>
      <c r="B5" s="1">
        <v>2</v>
      </c>
      <c r="C5" s="1">
        <v>90</v>
      </c>
      <c r="D5" s="1">
        <v>65</v>
      </c>
      <c r="E5" s="1">
        <v>700</v>
      </c>
    </row>
    <row r="6" spans="1:5" ht="16">
      <c r="A6" s="16">
        <f>A5+1</f>
        <v>1005</v>
      </c>
      <c r="B6" s="1">
        <v>3</v>
      </c>
      <c r="C6" s="1">
        <v>80</v>
      </c>
      <c r="D6" s="1">
        <v>15</v>
      </c>
      <c r="E6" s="1">
        <v>800</v>
      </c>
    </row>
    <row r="7" spans="1:5" ht="16">
      <c r="A7" s="16">
        <f>A6+1</f>
        <v>1006</v>
      </c>
      <c r="B7" s="1">
        <v>10</v>
      </c>
      <c r="C7" s="1">
        <v>45</v>
      </c>
      <c r="D7" s="1">
        <v>65</v>
      </c>
      <c r="E7" s="1">
        <v>1500</v>
      </c>
    </row>
    <row r="8" spans="1:5" ht="16">
      <c r="A8" s="16">
        <f>A7+1</f>
        <v>1007</v>
      </c>
      <c r="B8" s="1">
        <v>10</v>
      </c>
      <c r="C8" s="1">
        <v>80</v>
      </c>
      <c r="D8" s="1">
        <v>70</v>
      </c>
      <c r="E8" s="1">
        <v>1200</v>
      </c>
    </row>
    <row r="9" spans="1:5" ht="16">
      <c r="A9" s="16">
        <f>A8+1</f>
        <v>1008</v>
      </c>
      <c r="B9" s="1">
        <v>9</v>
      </c>
      <c r="C9" s="1">
        <v>55</v>
      </c>
      <c r="D9" s="1">
        <v>50</v>
      </c>
      <c r="E9" s="1">
        <v>1400</v>
      </c>
    </row>
    <row r="10" spans="1:5" ht="16">
      <c r="A10" s="16">
        <f>A9+1</f>
        <v>1009</v>
      </c>
      <c r="B10" s="1">
        <v>5</v>
      </c>
      <c r="C10" s="1">
        <v>75</v>
      </c>
      <c r="D10" s="1">
        <v>75</v>
      </c>
      <c r="E10" s="1">
        <v>1200</v>
      </c>
    </row>
    <row r="11" spans="1:5" ht="16">
      <c r="A11" s="16">
        <f>A10+1</f>
        <v>1010</v>
      </c>
      <c r="B11" s="1">
        <v>3</v>
      </c>
      <c r="C11" s="1">
        <v>90</v>
      </c>
      <c r="D11" s="1">
        <v>80</v>
      </c>
      <c r="E11" s="1">
        <v>600</v>
      </c>
    </row>
    <row r="12" spans="1:5" ht="16">
      <c r="A12" s="16">
        <f>A11+1</f>
        <v>1011</v>
      </c>
      <c r="B12" s="1">
        <v>10</v>
      </c>
      <c r="C12" s="1">
        <v>35</v>
      </c>
      <c r="D12" s="1">
        <v>40</v>
      </c>
      <c r="E12" s="1">
        <v>2000</v>
      </c>
    </row>
    <row r="13" spans="1:5" ht="16">
      <c r="A13" s="16">
        <f>A12+1</f>
        <v>1012</v>
      </c>
      <c r="B13" s="1">
        <v>8</v>
      </c>
      <c r="C13" s="1">
        <v>90</v>
      </c>
      <c r="D13" s="1">
        <v>60</v>
      </c>
      <c r="E13" s="1">
        <v>1800</v>
      </c>
    </row>
    <row r="14" spans="1:5" ht="16">
      <c r="A14" s="16">
        <f>A13+1</f>
        <v>1013</v>
      </c>
      <c r="B14" s="1">
        <v>1</v>
      </c>
      <c r="C14" s="1">
        <v>80</v>
      </c>
      <c r="D14" s="1">
        <v>35</v>
      </c>
      <c r="E14" s="1">
        <v>200</v>
      </c>
    </row>
    <row r="15" spans="1:5" ht="16">
      <c r="A15" s="16">
        <f>A14+1</f>
        <v>1014</v>
      </c>
      <c r="B15" s="1">
        <v>5</v>
      </c>
      <c r="C15" s="1">
        <v>60</v>
      </c>
      <c r="D15" s="1">
        <v>40</v>
      </c>
      <c r="E15" s="1">
        <v>1000</v>
      </c>
    </row>
    <row r="16" spans="1:5" ht="16">
      <c r="A16" s="16">
        <f>A15+1</f>
        <v>1015</v>
      </c>
      <c r="B16" s="1">
        <v>7</v>
      </c>
      <c r="C16" s="1">
        <v>65</v>
      </c>
      <c r="D16" s="1">
        <v>90</v>
      </c>
      <c r="E16" s="1">
        <v>1400</v>
      </c>
    </row>
    <row r="17" spans="1:5" ht="16">
      <c r="A17" s="16">
        <f>A16+1</f>
        <v>1016</v>
      </c>
      <c r="B17" s="1">
        <v>6</v>
      </c>
      <c r="C17" s="1">
        <v>85</v>
      </c>
      <c r="D17" s="1">
        <v>60</v>
      </c>
      <c r="E17" s="1">
        <v>1000</v>
      </c>
    </row>
    <row r="18" spans="1:5" ht="16">
      <c r="A18" s="16">
        <f>A17+1</f>
        <v>1017</v>
      </c>
      <c r="B18" s="1">
        <v>10</v>
      </c>
      <c r="C18" s="1">
        <v>35</v>
      </c>
      <c r="D18" s="1">
        <v>25</v>
      </c>
      <c r="E18" s="1">
        <v>2300</v>
      </c>
    </row>
    <row r="19" spans="1:5" ht="16">
      <c r="A19" s="16">
        <f>A18+1</f>
        <v>1018</v>
      </c>
      <c r="B19" s="1">
        <v>10</v>
      </c>
      <c r="C19" s="1">
        <v>45</v>
      </c>
      <c r="D19" s="1">
        <v>90</v>
      </c>
      <c r="E19" s="1">
        <v>2500</v>
      </c>
    </row>
    <row r="20" spans="1:5" ht="16">
      <c r="A20" s="16">
        <f>A19+1</f>
        <v>1019</v>
      </c>
      <c r="B20" s="1">
        <v>2</v>
      </c>
      <c r="C20" s="1">
        <v>100</v>
      </c>
      <c r="D20" s="1">
        <v>30</v>
      </c>
      <c r="E20" s="1">
        <v>500</v>
      </c>
    </row>
    <row r="21" spans="1:5" ht="16">
      <c r="A21" s="16">
        <f>A20+1</f>
        <v>1020</v>
      </c>
      <c r="B21" s="1">
        <v>4</v>
      </c>
      <c r="C21" s="1">
        <v>90</v>
      </c>
      <c r="D21" s="1">
        <v>30</v>
      </c>
      <c r="E21" s="1">
        <v>600</v>
      </c>
    </row>
    <row r="22" spans="1:5" ht="16">
      <c r="A22" s="16">
        <f>A21+1</f>
        <v>1021</v>
      </c>
      <c r="B22" s="1">
        <v>8</v>
      </c>
      <c r="C22" s="1">
        <v>65</v>
      </c>
      <c r="D22" s="1">
        <v>70</v>
      </c>
      <c r="E22" s="1">
        <v>1600</v>
      </c>
    </row>
    <row r="23" spans="1:5" ht="16">
      <c r="A23" s="16">
        <f>A22+1</f>
        <v>1022</v>
      </c>
      <c r="B23" s="1">
        <v>9</v>
      </c>
      <c r="C23" s="1">
        <v>45</v>
      </c>
      <c r="D23" s="1">
        <v>80</v>
      </c>
      <c r="E23" s="1">
        <v>2000</v>
      </c>
    </row>
    <row r="24" spans="1:5" ht="16">
      <c r="A24" s="16">
        <f>A23+1</f>
        <v>1023</v>
      </c>
      <c r="B24" s="1">
        <v>7</v>
      </c>
      <c r="C24" s="1">
        <v>45</v>
      </c>
      <c r="D24" s="1">
        <v>75</v>
      </c>
      <c r="E24" s="1">
        <v>1600</v>
      </c>
    </row>
    <row r="25" spans="1:5" ht="16">
      <c r="A25" s="16">
        <f>A24+1</f>
        <v>1024</v>
      </c>
      <c r="B25" s="1">
        <v>3</v>
      </c>
      <c r="C25" s="1">
        <v>75</v>
      </c>
      <c r="D25" s="1">
        <v>80</v>
      </c>
      <c r="E25" s="1">
        <v>1000</v>
      </c>
    </row>
    <row r="26" spans="1:5" ht="16">
      <c r="A26" s="16">
        <f>A25+1</f>
        <v>1025</v>
      </c>
      <c r="B26" s="1">
        <v>10</v>
      </c>
      <c r="C26" s="1">
        <v>55</v>
      </c>
      <c r="D26" s="1">
        <v>25</v>
      </c>
      <c r="E26" s="1">
        <v>2500</v>
      </c>
    </row>
    <row r="27" spans="1:5" ht="16">
      <c r="A27" s="16">
        <f>A26+1</f>
        <v>1026</v>
      </c>
      <c r="B27" s="1">
        <v>2</v>
      </c>
      <c r="C27" s="1">
        <v>100</v>
      </c>
      <c r="D27" s="1">
        <v>15</v>
      </c>
      <c r="E27" s="1">
        <v>1200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S３相関データ</vt:lpstr>
      <vt:lpstr>S３相関入力済</vt:lpstr>
      <vt:lpstr>S3相関をデータ分析機能で行う練習用</vt:lpstr>
      <vt:lpstr>S3相関データ分析機能エクセル出力</vt:lpstr>
      <vt:lpstr>S3相関散布図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大和田洋平</dc:creator>
  <cp:lastModifiedBy>大和田洋平</cp:lastModifiedBy>
  <dcterms:created xsi:type="dcterms:W3CDTF">2021-11-07T11:37:15Z</dcterms:created>
  <dcterms:modified xsi:type="dcterms:W3CDTF">2021-11-07T11:37:23Z</dcterms:modified>
</cp:coreProperties>
</file>