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/>
  <mc:AlternateContent xmlns:mc="http://schemas.openxmlformats.org/markup-compatibility/2006">
    <mc:Choice Requires="x15">
      <x15ac:absPath xmlns:x15ac="http://schemas.microsoft.com/office/spreadsheetml/2010/11/ac" url="\\LANDISK2018\disk1\進行中の企画\技術評論社_Excel関数プロ技2021\20_原稿\サンプル\03_ch3\"/>
    </mc:Choice>
  </mc:AlternateContent>
  <xr:revisionPtr revIDLastSave="0" documentId="13_ncr:1_{2450663F-3917-4770-AA3C-C1246099DB38}" xr6:coauthVersionLast="45" xr6:coauthVersionMax="45" xr10:uidLastSave="{00000000-0000-0000-0000-000000000000}"/>
  <bookViews>
    <workbookView xWindow="3390" yWindow="3285" windowWidth="13755" windowHeight="11550" xr2:uid="{00000000-000D-0000-FFFF-FFFF00000000}"/>
  </bookViews>
  <sheets>
    <sheet name="Sheet1" sheetId="3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" i="3" l="1"/>
  <c r="B3" i="3" l="1"/>
  <c r="B4" i="3"/>
  <c r="B5" i="3"/>
  <c r="B6" i="3"/>
  <c r="B7" i="3"/>
  <c r="B8" i="3"/>
  <c r="B9" i="3"/>
  <c r="B10" i="3"/>
  <c r="B11" i="3"/>
  <c r="B12" i="3"/>
  <c r="B13" i="3"/>
  <c r="B14" i="3"/>
  <c r="B15" i="3"/>
  <c r="B16" i="3"/>
  <c r="B17" i="3"/>
  <c r="B18" i="3"/>
  <c r="B19" i="3"/>
  <c r="B20" i="3"/>
  <c r="B21" i="3"/>
  <c r="B22" i="3"/>
  <c r="B23" i="3"/>
  <c r="B24" i="3"/>
  <c r="B25" i="3"/>
  <c r="B26" i="3"/>
  <c r="B27" i="3"/>
  <c r="B28" i="3"/>
  <c r="B29" i="3"/>
  <c r="B30" i="3"/>
  <c r="B31" i="3"/>
  <c r="B32" i="3"/>
  <c r="D2" i="3" l="1"/>
</calcChain>
</file>

<file path=xl/sharedStrings.xml><?xml version="1.0" encoding="utf-8"?>
<sst xmlns="http://schemas.openxmlformats.org/spreadsheetml/2006/main" count="22" uniqueCount="22">
  <si>
    <t>日付</t>
    <rPh sb="0" eb="2">
      <t>ヒヅケ</t>
    </rPh>
    <phoneticPr fontId="1"/>
  </si>
  <si>
    <t>日付</t>
  </si>
  <si>
    <t>名称</t>
  </si>
  <si>
    <t>元日</t>
  </si>
  <si>
    <t>成人の日</t>
  </si>
  <si>
    <t>建国記念の日</t>
  </si>
  <si>
    <t>天皇誕生日</t>
  </si>
  <si>
    <t>春分の日</t>
  </si>
  <si>
    <t>昭和の日</t>
  </si>
  <si>
    <t>憲法記念日</t>
  </si>
  <si>
    <t>みどりの日</t>
  </si>
  <si>
    <t>こどもの日</t>
  </si>
  <si>
    <t>海の日</t>
  </si>
  <si>
    <t>スポーツの日</t>
  </si>
  <si>
    <t>山の日</t>
  </si>
  <si>
    <t>振替休日</t>
  </si>
  <si>
    <t>敬老の日</t>
  </si>
  <si>
    <t>秋分の日</t>
  </si>
  <si>
    <t>文化の日</t>
  </si>
  <si>
    <t>勤労感謝の日</t>
  </si>
  <si>
    <t>営業日</t>
    <rPh sb="0" eb="3">
      <t>エイギョウビ</t>
    </rPh>
    <phoneticPr fontId="1"/>
  </si>
  <si>
    <t>曜日（祝日含む）</t>
    <rPh sb="0" eb="2">
      <t>ヨウビ</t>
    </rPh>
    <rPh sb="3" eb="5">
      <t>シュクジツ</t>
    </rPh>
    <rPh sb="5" eb="6">
      <t>フク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</si>
</sst>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m&quot;月&quot;d&quot;日&quot;;@"/>
    <numFmt numFmtId="177" formatCode="0_);[Red]\(0\)"/>
  </numFmts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theme="9" tint="-0.249977111117893"/>
      </left>
      <right style="thin">
        <color theme="9" tint="-0.249977111117893"/>
      </right>
      <top style="thin">
        <color theme="9" tint="-0.249977111117893"/>
      </top>
      <bottom style="thin">
        <color theme="9" tint="-0.24997711111789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2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177" fontId="0" fillId="0" borderId="0" xfId="0" applyNumberFormat="1">
      <alignment vertical="center"/>
    </xf>
    <xf numFmtId="0" fontId="0" fillId="0" borderId="2" xfId="0" applyBorder="1">
      <alignment vertical="center"/>
    </xf>
    <xf numFmtId="56" fontId="0" fillId="0" borderId="2" xfId="0" applyNumberFormat="1" applyBorder="1">
      <alignment vertical="center"/>
    </xf>
    <xf numFmtId="0" fontId="3" fillId="3" borderId="2" xfId="0" applyFont="1" applyFill="1" applyBorder="1" applyAlignment="1">
      <alignment horizontal="center" vertical="center"/>
    </xf>
    <xf numFmtId="0" fontId="0" fillId="0" borderId="2" xfId="0" applyNumberFormat="1" applyBorder="1">
      <alignment vertical="center"/>
    </xf>
    <xf numFmtId="177" fontId="4" fillId="4" borderId="2" xfId="0" applyNumberFormat="1" applyFont="1" applyFill="1" applyBorder="1" applyAlignment="1">
      <alignment horizontal="center" vertical="center"/>
    </xf>
  </cellXfs>
  <cellStyles count="1">
    <cellStyle name="標準" xfId="0" builtinId="0"/>
  </cellStyles>
  <dxfs count="3"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AF5F50-1AA6-4BC0-94C0-C3CA1C3E0F95}">
  <dimension ref="A1:G32"/>
  <sheetViews>
    <sheetView tabSelected="1" workbookViewId="0">
      <selection activeCell="D2" sqref="D2"/>
    </sheetView>
  </sheetViews>
  <sheetFormatPr defaultRowHeight="18.75" x14ac:dyDescent="0.4"/>
  <cols>
    <col min="1" max="1" width="11.75" customWidth="1"/>
    <col min="2" max="2" width="17.25" bestFit="1" customWidth="1"/>
    <col min="3" max="3" width="5.5" customWidth="1"/>
    <col min="6" max="6" width="9.25" bestFit="1" customWidth="1"/>
    <col min="7" max="7" width="13" bestFit="1" customWidth="1"/>
  </cols>
  <sheetData>
    <row r="1" spans="1:7" x14ac:dyDescent="0.4">
      <c r="A1" s="1" t="s">
        <v>0</v>
      </c>
      <c r="B1" s="1" t="s">
        <v>21</v>
      </c>
      <c r="D1" s="9" t="s">
        <v>20</v>
      </c>
      <c r="F1" s="7" t="s">
        <v>1</v>
      </c>
      <c r="G1" s="7" t="s">
        <v>2</v>
      </c>
    </row>
    <row r="2" spans="1:7" x14ac:dyDescent="0.4">
      <c r="A2" s="3">
        <v>44378</v>
      </c>
      <c r="B2" s="2" t="str">
        <f>IF(COUNTIF($F$2:$F$18,A2),"祝",TEXT(A2,"aaa"))</f>
        <v>木</v>
      </c>
      <c r="D2" s="8">
        <f>ROWS(B2:B32)-COUNTIF(B2:B32,"土")-COUNTIF(B2:B32,"日")-COUNTIF(B2:B32,"祝")</f>
        <v>20</v>
      </c>
      <c r="F2" s="6">
        <v>44197</v>
      </c>
      <c r="G2" s="5" t="s">
        <v>3</v>
      </c>
    </row>
    <row r="3" spans="1:7" x14ac:dyDescent="0.4">
      <c r="A3" s="3">
        <v>44379</v>
      </c>
      <c r="B3" s="2" t="str">
        <f t="shared" ref="B3:B32" si="0">IF(COUNTIF($F$2:$F$18,A3),"祝",TEXT(A3,"aaa"))</f>
        <v>金</v>
      </c>
      <c r="D3" s="4"/>
      <c r="F3" s="6">
        <v>44207</v>
      </c>
      <c r="G3" s="5" t="s">
        <v>4</v>
      </c>
    </row>
    <row r="4" spans="1:7" x14ac:dyDescent="0.4">
      <c r="A4" s="3">
        <v>44380</v>
      </c>
      <c r="B4" s="2" t="str">
        <f t="shared" si="0"/>
        <v>土</v>
      </c>
      <c r="F4" s="6">
        <v>44238</v>
      </c>
      <c r="G4" s="5" t="s">
        <v>5</v>
      </c>
    </row>
    <row r="5" spans="1:7" x14ac:dyDescent="0.4">
      <c r="A5" s="3">
        <v>44381</v>
      </c>
      <c r="B5" s="2" t="str">
        <f t="shared" si="0"/>
        <v>日</v>
      </c>
      <c r="F5" s="6">
        <v>44250</v>
      </c>
      <c r="G5" s="5" t="s">
        <v>6</v>
      </c>
    </row>
    <row r="6" spans="1:7" x14ac:dyDescent="0.4">
      <c r="A6" s="3">
        <v>44382</v>
      </c>
      <c r="B6" s="2" t="str">
        <f t="shared" si="0"/>
        <v>月</v>
      </c>
      <c r="F6" s="6">
        <v>44275</v>
      </c>
      <c r="G6" s="5" t="s">
        <v>7</v>
      </c>
    </row>
    <row r="7" spans="1:7" x14ac:dyDescent="0.4">
      <c r="A7" s="3">
        <v>44383</v>
      </c>
      <c r="B7" s="2" t="str">
        <f t="shared" si="0"/>
        <v>火</v>
      </c>
      <c r="F7" s="6">
        <v>44315</v>
      </c>
      <c r="G7" s="5" t="s">
        <v>8</v>
      </c>
    </row>
    <row r="8" spans="1:7" x14ac:dyDescent="0.4">
      <c r="A8" s="3">
        <v>44384</v>
      </c>
      <c r="B8" s="2" t="str">
        <f t="shared" si="0"/>
        <v>水</v>
      </c>
      <c r="F8" s="6">
        <v>44319</v>
      </c>
      <c r="G8" s="5" t="s">
        <v>9</v>
      </c>
    </row>
    <row r="9" spans="1:7" x14ac:dyDescent="0.4">
      <c r="A9" s="3">
        <v>44385</v>
      </c>
      <c r="B9" s="2" t="str">
        <f t="shared" si="0"/>
        <v>木</v>
      </c>
      <c r="F9" s="6">
        <v>44320</v>
      </c>
      <c r="G9" s="5" t="s">
        <v>10</v>
      </c>
    </row>
    <row r="10" spans="1:7" x14ac:dyDescent="0.4">
      <c r="A10" s="3">
        <v>44386</v>
      </c>
      <c r="B10" s="2" t="str">
        <f t="shared" si="0"/>
        <v>金</v>
      </c>
      <c r="F10" s="6">
        <v>44321</v>
      </c>
      <c r="G10" s="5" t="s">
        <v>11</v>
      </c>
    </row>
    <row r="11" spans="1:7" x14ac:dyDescent="0.4">
      <c r="A11" s="3">
        <v>44387</v>
      </c>
      <c r="B11" s="2" t="str">
        <f t="shared" si="0"/>
        <v>土</v>
      </c>
      <c r="F11" s="6">
        <v>44399</v>
      </c>
      <c r="G11" s="5" t="s">
        <v>12</v>
      </c>
    </row>
    <row r="12" spans="1:7" x14ac:dyDescent="0.4">
      <c r="A12" s="3">
        <v>44388</v>
      </c>
      <c r="B12" s="2" t="str">
        <f t="shared" si="0"/>
        <v>日</v>
      </c>
      <c r="F12" s="6">
        <v>44400</v>
      </c>
      <c r="G12" s="5" t="s">
        <v>13</v>
      </c>
    </row>
    <row r="13" spans="1:7" x14ac:dyDescent="0.4">
      <c r="A13" s="3">
        <v>44389</v>
      </c>
      <c r="B13" s="2" t="str">
        <f t="shared" si="0"/>
        <v>月</v>
      </c>
      <c r="F13" s="6">
        <v>44416</v>
      </c>
      <c r="G13" s="5" t="s">
        <v>14</v>
      </c>
    </row>
    <row r="14" spans="1:7" x14ac:dyDescent="0.4">
      <c r="A14" s="3">
        <v>44390</v>
      </c>
      <c r="B14" s="2" t="str">
        <f t="shared" si="0"/>
        <v>火</v>
      </c>
      <c r="F14" s="6">
        <v>44417</v>
      </c>
      <c r="G14" s="5" t="s">
        <v>15</v>
      </c>
    </row>
    <row r="15" spans="1:7" x14ac:dyDescent="0.4">
      <c r="A15" s="3">
        <v>44391</v>
      </c>
      <c r="B15" s="2" t="str">
        <f t="shared" si="0"/>
        <v>水</v>
      </c>
      <c r="F15" s="6">
        <v>44459</v>
      </c>
      <c r="G15" s="5" t="s">
        <v>16</v>
      </c>
    </row>
    <row r="16" spans="1:7" x14ac:dyDescent="0.4">
      <c r="A16" s="3">
        <v>44392</v>
      </c>
      <c r="B16" s="2" t="str">
        <f t="shared" si="0"/>
        <v>木</v>
      </c>
      <c r="F16" s="6">
        <v>44462</v>
      </c>
      <c r="G16" s="5" t="s">
        <v>17</v>
      </c>
    </row>
    <row r="17" spans="1:7" x14ac:dyDescent="0.4">
      <c r="A17" s="3">
        <v>44393</v>
      </c>
      <c r="B17" s="2" t="str">
        <f t="shared" si="0"/>
        <v>金</v>
      </c>
      <c r="F17" s="6">
        <v>44503</v>
      </c>
      <c r="G17" s="5" t="s">
        <v>18</v>
      </c>
    </row>
    <row r="18" spans="1:7" x14ac:dyDescent="0.4">
      <c r="A18" s="3">
        <v>44394</v>
      </c>
      <c r="B18" s="2" t="str">
        <f t="shared" si="0"/>
        <v>土</v>
      </c>
      <c r="F18" s="6">
        <v>44523</v>
      </c>
      <c r="G18" s="5" t="s">
        <v>19</v>
      </c>
    </row>
    <row r="19" spans="1:7" x14ac:dyDescent="0.4">
      <c r="A19" s="3">
        <v>44395</v>
      </c>
      <c r="B19" s="2" t="str">
        <f t="shared" si="0"/>
        <v>日</v>
      </c>
    </row>
    <row r="20" spans="1:7" x14ac:dyDescent="0.4">
      <c r="A20" s="3">
        <v>44396</v>
      </c>
      <c r="B20" s="2" t="str">
        <f t="shared" si="0"/>
        <v>月</v>
      </c>
    </row>
    <row r="21" spans="1:7" x14ac:dyDescent="0.4">
      <c r="A21" s="3">
        <v>44397</v>
      </c>
      <c r="B21" s="2" t="str">
        <f t="shared" si="0"/>
        <v>火</v>
      </c>
    </row>
    <row r="22" spans="1:7" x14ac:dyDescent="0.4">
      <c r="A22" s="3">
        <v>44398</v>
      </c>
      <c r="B22" s="2" t="str">
        <f t="shared" si="0"/>
        <v>水</v>
      </c>
    </row>
    <row r="23" spans="1:7" x14ac:dyDescent="0.4">
      <c r="A23" s="3">
        <v>44399</v>
      </c>
      <c r="B23" s="2" t="str">
        <f t="shared" si="0"/>
        <v>祝</v>
      </c>
    </row>
    <row r="24" spans="1:7" x14ac:dyDescent="0.4">
      <c r="A24" s="3">
        <v>44400</v>
      </c>
      <c r="B24" s="2" t="str">
        <f t="shared" si="0"/>
        <v>祝</v>
      </c>
    </row>
    <row r="25" spans="1:7" x14ac:dyDescent="0.4">
      <c r="A25" s="3">
        <v>44401</v>
      </c>
      <c r="B25" s="2" t="str">
        <f t="shared" si="0"/>
        <v>土</v>
      </c>
    </row>
    <row r="26" spans="1:7" x14ac:dyDescent="0.4">
      <c r="A26" s="3">
        <v>44402</v>
      </c>
      <c r="B26" s="2" t="str">
        <f t="shared" si="0"/>
        <v>日</v>
      </c>
    </row>
    <row r="27" spans="1:7" x14ac:dyDescent="0.4">
      <c r="A27" s="3">
        <v>44403</v>
      </c>
      <c r="B27" s="2" t="str">
        <f t="shared" si="0"/>
        <v>月</v>
      </c>
    </row>
    <row r="28" spans="1:7" x14ac:dyDescent="0.4">
      <c r="A28" s="3">
        <v>44404</v>
      </c>
      <c r="B28" s="2" t="str">
        <f t="shared" si="0"/>
        <v>火</v>
      </c>
    </row>
    <row r="29" spans="1:7" x14ac:dyDescent="0.4">
      <c r="A29" s="3">
        <v>44405</v>
      </c>
      <c r="B29" s="2" t="str">
        <f t="shared" si="0"/>
        <v>水</v>
      </c>
    </row>
    <row r="30" spans="1:7" x14ac:dyDescent="0.4">
      <c r="A30" s="3">
        <v>44406</v>
      </c>
      <c r="B30" s="2" t="str">
        <f t="shared" si="0"/>
        <v>木</v>
      </c>
    </row>
    <row r="31" spans="1:7" x14ac:dyDescent="0.4">
      <c r="A31" s="3">
        <v>44407</v>
      </c>
      <c r="B31" s="2" t="str">
        <f t="shared" si="0"/>
        <v>金</v>
      </c>
    </row>
    <row r="32" spans="1:7" x14ac:dyDescent="0.4">
      <c r="A32" s="3">
        <v>44408</v>
      </c>
      <c r="B32" s="2" t="str">
        <f t="shared" si="0"/>
        <v>土</v>
      </c>
    </row>
  </sheetData>
  <phoneticPr fontId="1"/>
  <conditionalFormatting sqref="A2:B32">
    <cfRule type="expression" dxfId="2" priority="1">
      <formula>$B2="祝"</formula>
    </cfRule>
    <cfRule type="expression" dxfId="1" priority="6">
      <formula>WEEKDAY($A2)=7</formula>
    </cfRule>
    <cfRule type="expression" dxfId="0" priority="7">
      <formula>WEEKDAY($A2)=1</formula>
    </cfRule>
  </conditionalFormatting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Jyunpei FURUKAWA</dc:creator>
  <cp:lastModifiedBy>鈴木花子</cp:lastModifiedBy>
  <dcterms:created xsi:type="dcterms:W3CDTF">2016-04-16T23:10:00Z</dcterms:created>
  <dcterms:modified xsi:type="dcterms:W3CDTF">2021-04-27T03:28:27Z</dcterms:modified>
</cp:coreProperties>
</file>