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7C77BF79-895B-48CB-8591-115EB86781D2}" xr6:coauthVersionLast="46" xr6:coauthVersionMax="46" xr10:uidLastSave="{00000000-0000-0000-0000-000000000000}"/>
  <bookViews>
    <workbookView xWindow="-120" yWindow="480" windowWidth="29040" windowHeight="15840" xr2:uid="{7A30DEFA-691C-45BB-8974-AC81ED4A76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I3" i="1"/>
  <c r="E3" i="1"/>
  <c r="D3" i="1"/>
</calcChain>
</file>

<file path=xl/sharedStrings.xml><?xml version="1.0" encoding="utf-8"?>
<sst xmlns="http://schemas.openxmlformats.org/spreadsheetml/2006/main" count="13" uniqueCount="13">
  <si>
    <t>参加費</t>
    <rPh sb="0" eb="3">
      <t>サンカヒ</t>
    </rPh>
    <phoneticPr fontId="2"/>
  </si>
  <si>
    <t>増減</t>
    <rPh sb="0" eb="2">
      <t>ゾウゲン</t>
    </rPh>
    <phoneticPr fontId="2"/>
  </si>
  <si>
    <t>参加費合計</t>
    <rPh sb="0" eb="3">
      <t>サンカヒ</t>
    </rPh>
    <rPh sb="3" eb="5">
      <t>ゴウケイ</t>
    </rPh>
    <phoneticPr fontId="2"/>
  </si>
  <si>
    <t>アイスクリーム作り</t>
    <rPh sb="7" eb="8">
      <t>ヅク</t>
    </rPh>
    <phoneticPr fontId="2"/>
  </si>
  <si>
    <t>チーズ作り</t>
    <rPh sb="3" eb="4">
      <t>ヅク</t>
    </rPh>
    <phoneticPr fontId="2"/>
  </si>
  <si>
    <t>キーホルダー作り</t>
    <rPh sb="6" eb="7">
      <t>ツク</t>
    </rPh>
    <phoneticPr fontId="2"/>
  </si>
  <si>
    <t>キャンドル作り</t>
    <rPh sb="5" eb="6">
      <t>ツク</t>
    </rPh>
    <phoneticPr fontId="2"/>
  </si>
  <si>
    <t>体験プログラム参加者集計表</t>
    <rPh sb="0" eb="2">
      <t>タイケン</t>
    </rPh>
    <rPh sb="7" eb="10">
      <t>サンカシャ</t>
    </rPh>
    <rPh sb="10" eb="12">
      <t>シュウケイ</t>
    </rPh>
    <rPh sb="12" eb="13">
      <t>ヒョウ</t>
    </rPh>
    <phoneticPr fontId="2"/>
  </si>
  <si>
    <t>上期</t>
    <rPh sb="0" eb="2">
      <t>カミキ</t>
    </rPh>
    <phoneticPr fontId="2"/>
  </si>
  <si>
    <t>下期</t>
    <rPh sb="0" eb="2">
      <t>シモキ</t>
    </rPh>
    <phoneticPr fontId="2"/>
  </si>
  <si>
    <t>年間参加者数</t>
    <rPh sb="0" eb="2">
      <t>ネンカン</t>
    </rPh>
    <rPh sb="2" eb="6">
      <t>サンカシャスウ</t>
    </rPh>
    <phoneticPr fontId="2"/>
  </si>
  <si>
    <t>月平均参加者数</t>
    <rPh sb="0" eb="3">
      <t>ツキヘイキン</t>
    </rPh>
    <rPh sb="3" eb="7">
      <t>サンカシャスウ</t>
    </rPh>
    <phoneticPr fontId="2"/>
  </si>
  <si>
    <t>昨年度参加者数</t>
    <rPh sb="0" eb="2">
      <t>サクネン</t>
    </rPh>
    <rPh sb="2" eb="3">
      <t>ド</t>
    </rPh>
    <rPh sb="3" eb="5">
      <t>サンカ</t>
    </rPh>
    <rPh sb="5" eb="6">
      <t>シャ</t>
    </rPh>
    <rPh sb="6" eb="7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</si>
</sst>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CDECC-89D5-487A-91C6-C461DA9FE1CB}">
  <dimension ref="A1:I6"/>
  <sheetViews>
    <sheetView tabSelected="1" workbookViewId="0"/>
  </sheetViews>
  <sheetFormatPr defaultRowHeight="18.75" x14ac:dyDescent="0.4"/>
  <cols>
    <col min="1" max="1" width="17.75" customWidth="1"/>
    <col min="2" max="3" width="6.25" customWidth="1"/>
    <col min="4" max="5" width="13.75" customWidth="1"/>
    <col min="6" max="6" width="13.875" customWidth="1"/>
    <col min="7" max="7" width="7.75" customWidth="1"/>
    <col min="8" max="8" width="8.25" customWidth="1"/>
    <col min="9" max="9" width="10.375" customWidth="1"/>
  </cols>
  <sheetData>
    <row r="1" spans="1:9" x14ac:dyDescent="0.4">
      <c r="A1" s="3" t="s">
        <v>7</v>
      </c>
    </row>
    <row r="2" spans="1:9" x14ac:dyDescent="0.4">
      <c r="A2" s="2"/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  <c r="G2" s="2" t="s">
        <v>1</v>
      </c>
      <c r="H2" s="2" t="s">
        <v>0</v>
      </c>
      <c r="I2" s="2" t="s">
        <v>2</v>
      </c>
    </row>
    <row r="3" spans="1:9" x14ac:dyDescent="0.4">
      <c r="A3" s="2" t="s">
        <v>4</v>
      </c>
      <c r="B3" s="1">
        <v>871</v>
      </c>
      <c r="C3" s="1">
        <v>932</v>
      </c>
      <c r="D3" s="1">
        <f>871+932</f>
        <v>1803</v>
      </c>
      <c r="E3" s="1">
        <f>(871+932)/12</f>
        <v>150.25</v>
      </c>
      <c r="F3" s="1">
        <v>1532</v>
      </c>
      <c r="G3" s="1">
        <f>1803-1532</f>
        <v>271</v>
      </c>
      <c r="H3" s="1">
        <v>950</v>
      </c>
      <c r="I3" s="1">
        <f>950*1803</f>
        <v>1712850</v>
      </c>
    </row>
    <row r="4" spans="1:9" x14ac:dyDescent="0.4">
      <c r="A4" s="2" t="s">
        <v>3</v>
      </c>
      <c r="B4" s="1">
        <v>638</v>
      </c>
      <c r="C4" s="1">
        <v>812</v>
      </c>
      <c r="D4" s="1"/>
      <c r="E4" s="1"/>
      <c r="F4" s="1">
        <v>1486</v>
      </c>
      <c r="G4" s="1"/>
      <c r="H4" s="1">
        <v>1000</v>
      </c>
      <c r="I4" s="1"/>
    </row>
    <row r="5" spans="1:9" x14ac:dyDescent="0.4">
      <c r="A5" s="2" t="s">
        <v>5</v>
      </c>
      <c r="B5" s="1">
        <v>524</v>
      </c>
      <c r="C5" s="1">
        <v>641</v>
      </c>
      <c r="D5" s="1"/>
      <c r="E5" s="1"/>
      <c r="F5" s="1">
        <v>1095</v>
      </c>
      <c r="G5" s="1"/>
      <c r="H5" s="1">
        <v>800</v>
      </c>
      <c r="I5" s="1"/>
    </row>
    <row r="6" spans="1:9" x14ac:dyDescent="0.4">
      <c r="A6" s="2" t="s">
        <v>6</v>
      </c>
      <c r="B6" s="1">
        <v>624</v>
      </c>
      <c r="C6" s="1">
        <v>742</v>
      </c>
      <c r="D6" s="1"/>
      <c r="E6" s="1"/>
      <c r="F6" s="1">
        <v>1240</v>
      </c>
      <c r="G6" s="1"/>
      <c r="H6" s="1">
        <v>700</v>
      </c>
      <c r="I6" s="1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2020-12-10T07:38:46Z</dcterms:created>
  <dcterms:modified xsi:type="dcterms:W3CDTF">2021-03-21T05:14:59Z</dcterms:modified>
</cp:coreProperties>
</file>