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1\"/>
    </mc:Choice>
  </mc:AlternateContent>
  <xr:revisionPtr revIDLastSave="0" documentId="13_ncr:1_{A3033B34-82B4-4476-8107-E141A21F29E8}" xr6:coauthVersionLast="45" xr6:coauthVersionMax="45" xr10:uidLastSave="{00000000-0000-0000-0000-000000000000}"/>
  <bookViews>
    <workbookView xWindow="3165" yWindow="1320" windowWidth="15360" windowHeight="11520" xr2:uid="{B788F051-4E87-41FD-A58F-62AAD749568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9" i="1" s="1"/>
  <c r="E3" i="1" l="1"/>
</calcChain>
</file>

<file path=xl/sharedStrings.xml><?xml version="1.0" encoding="utf-8"?>
<sst xmlns="http://schemas.openxmlformats.org/spreadsheetml/2006/main" count="12" uniqueCount="12">
  <si>
    <t>費用</t>
    <rPh sb="0" eb="2">
      <t>ヒヨウ</t>
    </rPh>
    <phoneticPr fontId="4"/>
  </si>
  <si>
    <t>費用補助上限</t>
    <rPh sb="0" eb="2">
      <t>ヒヨウ</t>
    </rPh>
    <rPh sb="2" eb="4">
      <t>ホジョ</t>
    </rPh>
    <rPh sb="4" eb="6">
      <t>ジョウゲン</t>
    </rPh>
    <phoneticPr fontId="4"/>
  </si>
  <si>
    <t>補助金支給額</t>
    <rPh sb="0" eb="3">
      <t>ホジョキン</t>
    </rPh>
    <rPh sb="3" eb="5">
      <t>シキュウ</t>
    </rPh>
    <rPh sb="5" eb="6">
      <t>ガク</t>
    </rPh>
    <phoneticPr fontId="4"/>
  </si>
  <si>
    <t>合計</t>
    <rPh sb="0" eb="2">
      <t>ゴウケイ</t>
    </rPh>
    <phoneticPr fontId="4"/>
  </si>
  <si>
    <t>補助率（2/3)</t>
    <rPh sb="0" eb="3">
      <t>ホジョリツ</t>
    </rPh>
    <phoneticPr fontId="4"/>
  </si>
  <si>
    <t>費目</t>
    <rPh sb="0" eb="2">
      <t>ヒモク</t>
    </rPh>
    <phoneticPr fontId="4"/>
  </si>
  <si>
    <t>広告費</t>
    <rPh sb="0" eb="2">
      <t>コウコク</t>
    </rPh>
    <rPh sb="2" eb="3">
      <t>ヒ</t>
    </rPh>
    <phoneticPr fontId="4"/>
  </si>
  <si>
    <t>旅費交通費</t>
    <rPh sb="0" eb="2">
      <t>リョヒ</t>
    </rPh>
    <rPh sb="2" eb="5">
      <t>コウツウヒ</t>
    </rPh>
    <phoneticPr fontId="4"/>
  </si>
  <si>
    <t>外注費</t>
    <rPh sb="0" eb="3">
      <t>ガイチュウヒ</t>
    </rPh>
    <phoneticPr fontId="4"/>
  </si>
  <si>
    <t>展示会参加費</t>
    <rPh sb="0" eb="3">
      <t>テンジカイ</t>
    </rPh>
    <rPh sb="3" eb="6">
      <t>サンカヒ</t>
    </rPh>
    <phoneticPr fontId="4"/>
  </si>
  <si>
    <t>備品費</t>
    <rPh sb="0" eb="2">
      <t>ビヒン</t>
    </rPh>
    <rPh sb="2" eb="3">
      <t>ヒ</t>
    </rPh>
    <phoneticPr fontId="4"/>
  </si>
  <si>
    <t>謝金</t>
    <rPh sb="0" eb="2">
      <t>シャキン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</si>
</sst>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56" fontId="0" fillId="0" borderId="0" xfId="0" applyNumberFormat="1">
      <alignment vertical="center"/>
    </xf>
    <xf numFmtId="38" fontId="0" fillId="0" borderId="0" xfId="1" applyFont="1">
      <alignment vertical="center"/>
    </xf>
    <xf numFmtId="0" fontId="2" fillId="0" borderId="1" xfId="2">
      <alignment vertical="center"/>
    </xf>
    <xf numFmtId="38" fontId="2" fillId="0" borderId="1" xfId="2" applyNumberFormat="1">
      <alignment vertical="center"/>
    </xf>
    <xf numFmtId="0" fontId="3" fillId="0" borderId="2" xfId="3">
      <alignment vertical="center"/>
    </xf>
    <xf numFmtId="38" fontId="3" fillId="0" borderId="2" xfId="3" applyNumberFormat="1">
      <alignment vertical="center"/>
    </xf>
    <xf numFmtId="38" fontId="3" fillId="0" borderId="2" xfId="1" applyFont="1" applyBorder="1">
      <alignment vertical="center"/>
    </xf>
    <xf numFmtId="38" fontId="3" fillId="2" borderId="2" xfId="3" applyNumberFormat="1" applyFill="1">
      <alignment vertical="center"/>
    </xf>
  </cellXfs>
  <cellStyles count="4">
    <cellStyle name="桁区切り" xfId="1" builtinId="6"/>
    <cellStyle name="見出し 3" xfId="2" builtinId="18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28414-5EF9-4AC4-B80B-966CD8595E0C}">
  <dimension ref="A1:E10"/>
  <sheetViews>
    <sheetView tabSelected="1" workbookViewId="0">
      <selection activeCell="E3" sqref="E3"/>
    </sheetView>
  </sheetViews>
  <sheetFormatPr defaultRowHeight="18.75" x14ac:dyDescent="0.4"/>
  <cols>
    <col min="1" max="1" width="14.125" customWidth="1"/>
    <col min="2" max="2" width="11.625" customWidth="1"/>
    <col min="3" max="3" width="4.125" customWidth="1"/>
    <col min="4" max="4" width="13" bestFit="1" customWidth="1"/>
  </cols>
  <sheetData>
    <row r="1" spans="1:5" ht="19.5" thickBot="1" x14ac:dyDescent="0.45">
      <c r="A1" s="3" t="s">
        <v>5</v>
      </c>
      <c r="B1" s="3" t="s">
        <v>0</v>
      </c>
      <c r="D1" s="3" t="s">
        <v>1</v>
      </c>
      <c r="E1" s="4">
        <v>500000</v>
      </c>
    </row>
    <row r="2" spans="1:5" x14ac:dyDescent="0.4">
      <c r="A2" s="1" t="s">
        <v>11</v>
      </c>
      <c r="B2" s="2">
        <v>66000</v>
      </c>
    </row>
    <row r="3" spans="1:5" ht="19.5" thickBot="1" x14ac:dyDescent="0.45">
      <c r="A3" s="1" t="s">
        <v>10</v>
      </c>
      <c r="B3" s="2">
        <v>165000</v>
      </c>
      <c r="D3" s="5" t="s">
        <v>2</v>
      </c>
      <c r="E3" s="8">
        <f>MIN(B9,E1)</f>
        <v>462200</v>
      </c>
    </row>
    <row r="4" spans="1:5" ht="19.5" thickTop="1" x14ac:dyDescent="0.4">
      <c r="A4" s="1" t="s">
        <v>7</v>
      </c>
      <c r="B4" s="2">
        <v>52800</v>
      </c>
    </row>
    <row r="5" spans="1:5" x14ac:dyDescent="0.4">
      <c r="A5" s="1" t="s">
        <v>9</v>
      </c>
      <c r="B5" s="2">
        <v>16500</v>
      </c>
    </row>
    <row r="6" spans="1:5" x14ac:dyDescent="0.4">
      <c r="A6" s="1" t="s">
        <v>6</v>
      </c>
      <c r="B6" s="2">
        <v>108000</v>
      </c>
    </row>
    <row r="7" spans="1:5" x14ac:dyDescent="0.4">
      <c r="A7" s="1" t="s">
        <v>8</v>
      </c>
      <c r="B7" s="2">
        <v>285000</v>
      </c>
    </row>
    <row r="8" spans="1:5" ht="19.5" thickBot="1" x14ac:dyDescent="0.45">
      <c r="A8" s="5" t="s">
        <v>3</v>
      </c>
      <c r="B8" s="6">
        <f>SUM(B2:B7)</f>
        <v>693300</v>
      </c>
    </row>
    <row r="9" spans="1:5" ht="20.25" thickTop="1" thickBot="1" x14ac:dyDescent="0.45">
      <c r="A9" s="5" t="s">
        <v>4</v>
      </c>
      <c r="B9" s="7">
        <f>INT(B8*2/3)</f>
        <v>462200</v>
      </c>
    </row>
    <row r="10" spans="1:5" ht="19.5" thickTop="1" x14ac:dyDescent="0.4"/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2020-09-08T12:06:51Z</dcterms:created>
  <dcterms:modified xsi:type="dcterms:W3CDTF">2020-09-08T13:30:31Z</dcterms:modified>
</cp:coreProperties>
</file>