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F8ECEC20-F45F-480A-96D9-A8D0B56B9511}" xr6:coauthVersionLast="46" xr6:coauthVersionMax="46" xr10:uidLastSave="{00000000-0000-0000-0000-000000000000}"/>
  <bookViews>
    <workbookView xWindow="5925" yWindow="5985" windowWidth="22260" windowHeight="13305" xr2:uid="{1E4EACB9-E29D-44B1-B821-45425C5B328B}"/>
  </bookViews>
  <sheets>
    <sheet name="Sheet3" sheetId="3" r:id="rId1"/>
    <sheet name="Sheet1" sheetId="1" r:id="rId2"/>
  </sheets>
  <calcPr calcId="191029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<sst xmlns="http://schemas.openxmlformats.org/spreadsheetml/2006/main" count="40" uniqueCount="23">
  <si>
    <t>売上日</t>
    <rPh sb="0" eb="2">
      <t>ウリアゲ</t>
    </rPh>
    <rPh sb="2" eb="3">
      <t>ビ</t>
    </rPh>
    <phoneticPr fontId="2"/>
  </si>
  <si>
    <t>店舗名</t>
    <rPh sb="0" eb="2">
      <t>テンポ</t>
    </rPh>
    <rPh sb="2" eb="3">
      <t>メイ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</si>
  <si>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</si>
  <si>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</si>
  <si>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</si>
  <si>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</si>
  <si>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カーテン</t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</si>
  <si>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</si>
  <si>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</si>
  <si>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センターラグ</t>
    <phoneticPr fontId="2"/>
  </si>
  <si>
    <t>玄関マット</t>
    <rPh sb="0" eb="2">
      <t>ゲンカン</t>
    </rPh>
    <phoneticPr fontId="2"/>
  </si>
  <si>
    <t>銀座店</t>
    <rPh sb="0" eb="2">
      <t>ギンザ</t>
    </rPh>
    <rPh sb="2" eb="3">
      <t>テン</t>
    </rPh>
    <phoneticPr fontId="2"/>
  </si>
  <si>
    <t>売上データ</t>
    <rPh sb="0" eb="2">
      <t>ウリアゲ</t>
    </rPh>
    <phoneticPr fontId="2"/>
  </si>
  <si>
    <t>行ラベル</t>
  </si>
  <si>
    <t>総計</t>
  </si>
  <si>
    <t>1月</t>
  </si>
  <si>
    <t>2月</t>
  </si>
  <si>
    <t>3月</t>
  </si>
  <si>
    <t>合計 / 売上金額</t>
  </si>
  <si>
    <t>列ラベル</t>
  </si>
  <si>
    <t>銀座店</t>
  </si>
  <si>
    <t>渋谷店</t>
  </si>
  <si>
    <t>新宿店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</si>
</sst>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14" fontId="0" fillId="0" borderId="1" xfId="0" applyNumberFormat="1" applyBorder="1" applyAlignment="1">
      <alignment horizontal="right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4227.748121412034" createdVersion="6" refreshedVersion="6" minRefreshableVersion="3" recordCount="11" xr:uid="{EEF39504-1266-4F6C-9814-8DC003AB0211}">
  <cacheSource type="worksheet">
    <worksheetSource ref="A2:F13" sheet="Sheet1"/>
  </cacheSource>
  <cacheFields count="7">
    <cacheField name="売上日" numFmtId="14">
      <sharedItems containsSemiMixedTypes="0" containsNonDate="0" containsDate="1" containsString="0" minDate="2021-01-08T00:00:00" maxDate="2021-03-19T00:00:00" count="11">
        <d v="2021-01-08T00:00:00"/>
        <d v="2021-01-15T00:00:00"/>
        <d v="2021-01-18T00:00:00"/>
        <d v="2021-01-23T00:00:00"/>
        <d v="2021-02-09T00:00:00"/>
        <d v="2021-02-12T00:00:00"/>
        <d v="2021-02-18T00:00:00"/>
        <d v="2021-02-25T00:00:00"/>
        <d v="2021-03-03T00:00:00"/>
        <d v="2021-03-10T00:00:00"/>
        <d v="2021-03-18T00:00:00"/>
      </sharedItems>
      <fieldGroup par="6" base="0">
        <rangePr groupBy="days" startDate="2021-01-08T00:00:00" endDate="2021-03-19T00:00:00"/>
        <groupItems count="368">
          <s v="&lt;2021/1/8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1/3/19"/>
        </groupItems>
      </fieldGroup>
    </cacheField>
    <cacheField name="店舗名" numFmtId="0">
      <sharedItems count="3">
        <s v="新宿店"/>
        <s v="渋谷店"/>
        <s v="銀座店"/>
      </sharedItems>
    </cacheField>
    <cacheField name="商品名" numFmtId="0">
      <sharedItems/>
    </cacheField>
    <cacheField name="単価" numFmtId="38">
      <sharedItems containsSemiMixedTypes="0" containsString="0" containsNumber="1" containsInteger="1" minValue="3500" maxValue="12800"/>
    </cacheField>
    <cacheField name="数量" numFmtId="0">
      <sharedItems containsSemiMixedTypes="0" containsString="0" containsNumber="1" containsInteger="1" minValue="4" maxValue="24"/>
    </cacheField>
    <cacheField name="売上金額" numFmtId="38">
      <sharedItems containsSemiMixedTypes="0" containsString="0" containsNumber="1" containsInteger="1" minValue="21000" maxValue="192000"/>
    </cacheField>
    <cacheField name="月" numFmtId="0" databaseField="0">
      <fieldGroup base="0">
        <rangePr groupBy="months" startDate="2021-01-08T00:00:00" endDate="2021-03-19T00:00:00"/>
        <groupItems count="14">
          <s v="&lt;2021/1/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1/3/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">
  <r>
    <x v="0"/>
    <x v="0"/>
    <s v="カーテン"/>
    <n v="5800"/>
    <n v="12"/>
    <n v="69600"/>
  </r>
  <r>
    <x v="1"/>
    <x v="0"/>
    <s v="センターラグ"/>
    <n v="12800"/>
    <n v="5"/>
    <n v="64000"/>
  </r>
  <r>
    <x v="2"/>
    <x v="1"/>
    <s v="玄関マット"/>
    <n v="3500"/>
    <n v="18"/>
    <n v="63000"/>
  </r>
  <r>
    <x v="3"/>
    <x v="2"/>
    <s v="カーテン"/>
    <n v="5800"/>
    <n v="22"/>
    <n v="127600"/>
  </r>
  <r>
    <x v="4"/>
    <x v="2"/>
    <s v="センターラグ"/>
    <n v="12800"/>
    <n v="6"/>
    <n v="76800"/>
  </r>
  <r>
    <x v="5"/>
    <x v="0"/>
    <s v="カーテン"/>
    <n v="5800"/>
    <n v="8"/>
    <n v="46400"/>
  </r>
  <r>
    <x v="6"/>
    <x v="0"/>
    <s v="玄関マット"/>
    <n v="3500"/>
    <n v="6"/>
    <n v="21000"/>
  </r>
  <r>
    <x v="7"/>
    <x v="1"/>
    <s v="センターラグ"/>
    <n v="12800"/>
    <n v="4"/>
    <n v="51200"/>
  </r>
  <r>
    <x v="8"/>
    <x v="1"/>
    <s v="カーテン"/>
    <n v="5800"/>
    <n v="14"/>
    <n v="81200"/>
  </r>
  <r>
    <x v="9"/>
    <x v="2"/>
    <s v="玄関マット"/>
    <n v="3500"/>
    <n v="24"/>
    <n v="84000"/>
  </r>
  <r>
    <x v="10"/>
    <x v="0"/>
    <s v="センターラグ"/>
    <n v="12800"/>
    <n v="15"/>
    <n v="192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048ABF6-167C-4B74-BD31-F0B8004D176F}" name="ピボットテーブル5" cacheId="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E8" firstHeaderRow="1" firstDataRow="2" firstDataCol="1"/>
  <pivotFields count="7">
    <pivotField axis="axisRow"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numFmtId="38" showAll="0"/>
    <pivotField showAll="0"/>
    <pivotField dataField="1" numFmtId="38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6"/>
    <field x="0"/>
  </rowFields>
  <rowItems count="4">
    <i>
      <x v="1"/>
    </i>
    <i>
      <x v="2"/>
    </i>
    <i>
      <x v="3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合計 / 売上金額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100CD-6E4E-4C02-8940-4CC2CAC6B6B6}">
  <dimension ref="A3:E8"/>
  <sheetViews>
    <sheetView tabSelected="1" workbookViewId="0">
      <selection activeCell="A3" sqref="A3"/>
    </sheetView>
  </sheetViews>
  <sheetFormatPr defaultRowHeight="18.75" x14ac:dyDescent="0.45"/>
  <cols>
    <col min="1" max="1" width="13.44140625" bestFit="1" customWidth="1"/>
    <col min="2" max="2" width="9.77734375" bestFit="1" customWidth="1"/>
    <col min="3" max="5" width="7.77734375" bestFit="1" customWidth="1"/>
  </cols>
  <sheetData>
    <row r="3" spans="1:5" x14ac:dyDescent="0.45">
      <c r="A3" s="10" t="s">
        <v>18</v>
      </c>
      <c r="B3" s="10" t="s">
        <v>19</v>
      </c>
    </row>
    <row r="4" spans="1:5" x14ac:dyDescent="0.45">
      <c r="A4" s="10" t="s">
        <v>13</v>
      </c>
      <c r="B4" t="s">
        <v>20</v>
      </c>
      <c r="C4" t="s">
        <v>21</v>
      </c>
      <c r="D4" t="s">
        <v>22</v>
      </c>
      <c r="E4" t="s">
        <v>14</v>
      </c>
    </row>
    <row r="5" spans="1:5" x14ac:dyDescent="0.45">
      <c r="A5" s="11" t="s">
        <v>15</v>
      </c>
      <c r="B5" s="12">
        <v>127600</v>
      </c>
      <c r="C5" s="12">
        <v>63000</v>
      </c>
      <c r="D5" s="12">
        <v>133600</v>
      </c>
      <c r="E5" s="12">
        <v>324200</v>
      </c>
    </row>
    <row r="6" spans="1:5" x14ac:dyDescent="0.45">
      <c r="A6" s="11" t="s">
        <v>16</v>
      </c>
      <c r="B6" s="12">
        <v>76800</v>
      </c>
      <c r="C6" s="12">
        <v>51200</v>
      </c>
      <c r="D6" s="12">
        <v>67400</v>
      </c>
      <c r="E6" s="12">
        <v>195400</v>
      </c>
    </row>
    <row r="7" spans="1:5" x14ac:dyDescent="0.45">
      <c r="A7" s="11" t="s">
        <v>17</v>
      </c>
      <c r="B7" s="12">
        <v>84000</v>
      </c>
      <c r="C7" s="12">
        <v>81200</v>
      </c>
      <c r="D7" s="12">
        <v>192000</v>
      </c>
      <c r="E7" s="12">
        <v>357200</v>
      </c>
    </row>
    <row r="8" spans="1:5" x14ac:dyDescent="0.45">
      <c r="A8" s="11" t="s">
        <v>14</v>
      </c>
      <c r="B8" s="12">
        <v>288400</v>
      </c>
      <c r="C8" s="12">
        <v>195400</v>
      </c>
      <c r="D8" s="12">
        <v>393000</v>
      </c>
      <c r="E8" s="12">
        <v>876800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BA964F-4830-4EA1-BDCC-1C7A3ABF168C}">
  <dimension ref="A1:F13"/>
  <sheetViews>
    <sheetView workbookViewId="0">
      <selection activeCell="A2" sqref="A2:F13"/>
    </sheetView>
  </sheetViews>
  <sheetFormatPr defaultRowHeight="18.75" x14ac:dyDescent="0.45"/>
  <cols>
    <col min="1" max="1" width="11.44140625" style="1" bestFit="1" customWidth="1"/>
    <col min="2" max="2" width="7.77734375" customWidth="1"/>
    <col min="3" max="3" width="13" bestFit="1" customWidth="1"/>
    <col min="4" max="4" width="8.44140625" style="2" bestFit="1" customWidth="1"/>
    <col min="5" max="5" width="4.88671875" bestFit="1" customWidth="1"/>
    <col min="6" max="6" width="8.77734375" style="2" bestFit="1" customWidth="1"/>
  </cols>
  <sheetData>
    <row r="1" spans="1:6" x14ac:dyDescent="0.45">
      <c r="A1" s="1" t="s">
        <v>12</v>
      </c>
    </row>
    <row r="2" spans="1:6" x14ac:dyDescent="0.45">
      <c r="A2" s="3" t="s">
        <v>0</v>
      </c>
      <c r="B2" s="4" t="s">
        <v>1</v>
      </c>
      <c r="C2" s="4" t="s">
        <v>2</v>
      </c>
      <c r="D2" s="5" t="s">
        <v>3</v>
      </c>
      <c r="E2" s="4" t="s">
        <v>4</v>
      </c>
      <c r="F2" s="5" t="s">
        <v>5</v>
      </c>
    </row>
    <row r="3" spans="1:6" x14ac:dyDescent="0.45">
      <c r="A3" s="9">
        <v>44204</v>
      </c>
      <c r="B3" s="6" t="s">
        <v>7</v>
      </c>
      <c r="C3" s="6" t="s">
        <v>6</v>
      </c>
      <c r="D3" s="7">
        <v>5800</v>
      </c>
      <c r="E3" s="8">
        <v>12</v>
      </c>
      <c r="F3" s="7">
        <f>D3*E3</f>
        <v>69600</v>
      </c>
    </row>
    <row r="4" spans="1:6" x14ac:dyDescent="0.45">
      <c r="A4" s="9">
        <v>44211</v>
      </c>
      <c r="B4" s="6" t="s">
        <v>7</v>
      </c>
      <c r="C4" s="6" t="s">
        <v>9</v>
      </c>
      <c r="D4" s="7">
        <v>12800</v>
      </c>
      <c r="E4" s="8">
        <v>5</v>
      </c>
      <c r="F4" s="7">
        <f t="shared" ref="F4:F13" si="0">D4*E4</f>
        <v>64000</v>
      </c>
    </row>
    <row r="5" spans="1:6" x14ac:dyDescent="0.45">
      <c r="A5" s="9">
        <v>44214</v>
      </c>
      <c r="B5" s="6" t="s">
        <v>8</v>
      </c>
      <c r="C5" s="6" t="s">
        <v>10</v>
      </c>
      <c r="D5" s="7">
        <v>3500</v>
      </c>
      <c r="E5" s="8">
        <v>18</v>
      </c>
      <c r="F5" s="7">
        <f t="shared" si="0"/>
        <v>63000</v>
      </c>
    </row>
    <row r="6" spans="1:6" x14ac:dyDescent="0.45">
      <c r="A6" s="9">
        <v>44219</v>
      </c>
      <c r="B6" s="6" t="s">
        <v>11</v>
      </c>
      <c r="C6" s="6" t="s">
        <v>6</v>
      </c>
      <c r="D6" s="7">
        <v>5800</v>
      </c>
      <c r="E6" s="8">
        <v>22</v>
      </c>
      <c r="F6" s="7">
        <f t="shared" si="0"/>
        <v>127600</v>
      </c>
    </row>
    <row r="7" spans="1:6" x14ac:dyDescent="0.45">
      <c r="A7" s="9">
        <v>44236</v>
      </c>
      <c r="B7" s="6" t="s">
        <v>11</v>
      </c>
      <c r="C7" s="6" t="s">
        <v>9</v>
      </c>
      <c r="D7" s="7">
        <v>12800</v>
      </c>
      <c r="E7" s="8">
        <v>6</v>
      </c>
      <c r="F7" s="7">
        <f t="shared" si="0"/>
        <v>76800</v>
      </c>
    </row>
    <row r="8" spans="1:6" x14ac:dyDescent="0.45">
      <c r="A8" s="9">
        <v>44239</v>
      </c>
      <c r="B8" s="6" t="s">
        <v>7</v>
      </c>
      <c r="C8" s="6" t="s">
        <v>6</v>
      </c>
      <c r="D8" s="7">
        <v>5800</v>
      </c>
      <c r="E8" s="8">
        <v>8</v>
      </c>
      <c r="F8" s="7">
        <f t="shared" si="0"/>
        <v>46400</v>
      </c>
    </row>
    <row r="9" spans="1:6" x14ac:dyDescent="0.45">
      <c r="A9" s="9">
        <v>44245</v>
      </c>
      <c r="B9" s="6" t="s">
        <v>7</v>
      </c>
      <c r="C9" s="6" t="s">
        <v>10</v>
      </c>
      <c r="D9" s="7">
        <v>3500</v>
      </c>
      <c r="E9" s="8">
        <v>6</v>
      </c>
      <c r="F9" s="7">
        <f t="shared" si="0"/>
        <v>21000</v>
      </c>
    </row>
    <row r="10" spans="1:6" x14ac:dyDescent="0.45">
      <c r="A10" s="9">
        <v>44252</v>
      </c>
      <c r="B10" s="6" t="s">
        <v>8</v>
      </c>
      <c r="C10" s="6" t="s">
        <v>9</v>
      </c>
      <c r="D10" s="7">
        <v>12800</v>
      </c>
      <c r="E10" s="8">
        <v>4</v>
      </c>
      <c r="F10" s="7">
        <f t="shared" si="0"/>
        <v>51200</v>
      </c>
    </row>
    <row r="11" spans="1:6" x14ac:dyDescent="0.45">
      <c r="A11" s="9">
        <v>44258</v>
      </c>
      <c r="B11" s="6" t="s">
        <v>8</v>
      </c>
      <c r="C11" s="6" t="s">
        <v>6</v>
      </c>
      <c r="D11" s="7">
        <v>5800</v>
      </c>
      <c r="E11" s="8">
        <v>14</v>
      </c>
      <c r="F11" s="7">
        <f t="shared" si="0"/>
        <v>81200</v>
      </c>
    </row>
    <row r="12" spans="1:6" x14ac:dyDescent="0.45">
      <c r="A12" s="9">
        <v>44265</v>
      </c>
      <c r="B12" s="6" t="s">
        <v>11</v>
      </c>
      <c r="C12" s="6" t="s">
        <v>10</v>
      </c>
      <c r="D12" s="7">
        <v>3500</v>
      </c>
      <c r="E12" s="8">
        <v>24</v>
      </c>
      <c r="F12" s="7">
        <f t="shared" si="0"/>
        <v>84000</v>
      </c>
    </row>
    <row r="13" spans="1:6" x14ac:dyDescent="0.45">
      <c r="A13" s="9">
        <v>44273</v>
      </c>
      <c r="B13" s="6" t="s">
        <v>7</v>
      </c>
      <c r="C13" s="6" t="s">
        <v>9</v>
      </c>
      <c r="D13" s="7">
        <v>12800</v>
      </c>
      <c r="E13" s="8">
        <v>15</v>
      </c>
      <c r="F13" s="7">
        <f t="shared" si="0"/>
        <v>192000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Sheet3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2021-04-08T13:14:45Z</dcterms:created>
  <dcterms:modified xsi:type="dcterms:W3CDTF">2021-04-08T13:14:45Z</dcterms:modified>
</cp:coreProperties>
</file>