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filterPrivacy="1" defaultThemeVersion="166925"/>
  <xr:revisionPtr revIDLastSave="0" documentId="13_ncr:1_{1304704D-DF85-4BB3-8FB1-4A4439BA8A09}" xr6:coauthVersionLast="46" xr6:coauthVersionMax="46" xr10:uidLastSave="{00000000-0000-0000-0000-000000000000}"/>
  <bookViews>
    <workbookView xWindow="3855" yWindow="3915" windowWidth="22260" windowHeight="13305" xr2:uid="{220D0528-8ED1-0049-B074-6DBA12FD9EF2}"/>
  </bookViews>
  <sheets>
    <sheet name="Sheet1" sheetId="3" r:id="rId1"/>
    <sheet name="Sheet2" sheetId="4" r:id="rId2"/>
    <sheet name="Sheet3" sheetId="6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" i="4" l="1"/>
  <c r="G4" i="4"/>
  <c r="G5" i="4"/>
  <c r="G6" i="4"/>
  <c r="G7" i="4"/>
  <c r="G8" i="4"/>
  <c r="G9" i="4"/>
  <c r="G10" i="4"/>
  <c r="G11" i="4"/>
  <c r="G12" i="4"/>
  <c r="E7" i="4"/>
  <c r="E12" i="4"/>
  <c r="F12" i="4" s="1"/>
  <c r="E12" i="6"/>
  <c r="E11" i="6"/>
  <c r="E10" i="6"/>
  <c r="E9" i="6"/>
  <c r="E8" i="6"/>
  <c r="E7" i="6"/>
  <c r="E6" i="6"/>
  <c r="E5" i="6"/>
  <c r="E4" i="6"/>
  <c r="F4" i="6" s="1"/>
  <c r="E3" i="6"/>
  <c r="F3" i="6" s="1"/>
  <c r="E11" i="4"/>
  <c r="F11" i="4" s="1"/>
  <c r="E10" i="4"/>
  <c r="E9" i="4"/>
  <c r="F9" i="4" s="1"/>
  <c r="E8" i="4"/>
  <c r="F8" i="4" s="1"/>
  <c r="E6" i="4"/>
  <c r="E5" i="4"/>
  <c r="F5" i="4" s="1"/>
  <c r="E4" i="4"/>
  <c r="F4" i="4" s="1"/>
  <c r="E3" i="4"/>
  <c r="F3" i="4" s="1"/>
  <c r="E8" i="3"/>
  <c r="E7" i="3"/>
  <c r="E6" i="3"/>
  <c r="F6" i="4"/>
  <c r="F7" i="4"/>
  <c r="F10" i="4"/>
  <c r="E5" i="3"/>
  <c r="E4" i="3"/>
  <c r="E3" i="3"/>
  <c r="E9" i="3"/>
  <c r="E10" i="3"/>
  <c r="E11" i="3"/>
  <c r="E12" i="3"/>
  <c r="F3" i="3" l="1"/>
  <c r="F11" i="6"/>
  <c r="F7" i="6"/>
  <c r="F10" i="6"/>
  <c r="F6" i="6"/>
  <c r="F9" i="6"/>
  <c r="F5" i="6"/>
  <c r="F12" i="6"/>
  <c r="F8" i="6"/>
  <c r="F5" i="3"/>
  <c r="F4" i="3"/>
  <c r="F10" i="3"/>
  <c r="F9" i="3"/>
  <c r="F6" i="3"/>
  <c r="F7" i="3"/>
  <c r="F11" i="3"/>
  <c r="F8" i="3"/>
  <c r="F12" i="3"/>
</calcChain>
</file>

<file path=xl/sharedStrings.xml><?xml version="1.0" encoding="utf-8"?>
<sst xmlns="http://schemas.openxmlformats.org/spreadsheetml/2006/main" count="52" uniqueCount="19">
  <si>
    <t>筆記</t>
    <rPh sb="0" eb="2">
      <t>ヒッキ</t>
    </rPh>
    <phoneticPr fontId="1"/>
  </si>
  <si>
    <t>面接</t>
    <rPh sb="0" eb="2">
      <t>メンセツ</t>
    </rPh>
    <phoneticPr fontId="1"/>
  </si>
  <si>
    <t>合計</t>
    <rPh sb="0" eb="2">
      <t>ゴウケイ</t>
    </rPh>
    <phoneticPr fontId="1"/>
  </si>
  <si>
    <t>順位</t>
    <rPh sb="0" eb="2">
      <t>ジュンイ</t>
    </rPh>
    <phoneticPr fontId="1"/>
  </si>
  <si>
    <t>No.</t>
    <phoneticPr fontId="1"/>
  </si>
  <si>
    <t>石田文香</t>
    <rPh sb="0" eb="2">
      <t>イシダ</t>
    </rPh>
    <rPh sb="2" eb="4">
      <t>フミカ</t>
    </rPh>
    <phoneticPr fontId="1"/>
  </si>
  <si>
    <t>植村康夫</t>
    <rPh sb="0" eb="2">
      <t>ウエムラ</t>
    </rPh>
    <rPh sb="2" eb="4">
      <t>ヤスオ</t>
    </rPh>
    <phoneticPr fontId="1"/>
  </si>
  <si>
    <t>柿本亮介</t>
    <rPh sb="0" eb="2">
      <t>カキモト</t>
    </rPh>
    <rPh sb="2" eb="4">
      <t>リョウスケ</t>
    </rPh>
    <phoneticPr fontId="1"/>
  </si>
  <si>
    <t>田口明彦</t>
    <rPh sb="0" eb="2">
      <t>タグチ</t>
    </rPh>
    <rPh sb="2" eb="4">
      <t>アキヒコ</t>
    </rPh>
    <phoneticPr fontId="1"/>
  </si>
  <si>
    <t>中山邦男</t>
    <rPh sb="0" eb="2">
      <t>ナカヤマ</t>
    </rPh>
    <rPh sb="2" eb="4">
      <t>クニオ</t>
    </rPh>
    <phoneticPr fontId="1"/>
  </si>
  <si>
    <t>橋本絹江</t>
    <rPh sb="0" eb="2">
      <t>ハシモト</t>
    </rPh>
    <rPh sb="2" eb="4">
      <t>キヌエ</t>
    </rPh>
    <phoneticPr fontId="1"/>
  </si>
  <si>
    <t>松田順一</t>
    <rPh sb="0" eb="2">
      <t>マツダ</t>
    </rPh>
    <rPh sb="2" eb="4">
      <t>ジュンイチ</t>
    </rPh>
    <phoneticPr fontId="1"/>
  </si>
  <si>
    <t>山下和美</t>
    <rPh sb="0" eb="2">
      <t>ヤマシタ</t>
    </rPh>
    <rPh sb="2" eb="4">
      <t>カズミ</t>
    </rPh>
    <phoneticPr fontId="1"/>
  </si>
  <si>
    <t>坂田春雄</t>
    <rPh sb="0" eb="2">
      <t>サカタ</t>
    </rPh>
    <phoneticPr fontId="1"/>
  </si>
  <si>
    <t>杉山登紀子</t>
    <rPh sb="0" eb="2">
      <t>スギヤマ</t>
    </rPh>
    <phoneticPr fontId="1"/>
  </si>
  <si>
    <t>判定用</t>
    <rPh sb="0" eb="2">
      <t>ハンテイ</t>
    </rPh>
    <rPh sb="2" eb="3">
      <t>ヨウ</t>
    </rPh>
    <phoneticPr fontId="1"/>
  </si>
  <si>
    <t>名前</t>
    <rPh sb="0" eb="2">
      <t>ナマエ</t>
    </rPh>
    <phoneticPr fontId="1"/>
  </si>
  <si>
    <t>試験結果（筆記・面接各100点満点）</t>
    <rPh sb="0" eb="2">
      <t>シケン</t>
    </rPh>
    <rPh sb="2" eb="4">
      <t>ケッカ</t>
    </rPh>
    <rPh sb="5" eb="7">
      <t>ヒッキ</t>
    </rPh>
    <rPh sb="8" eb="10">
      <t>メンセツ</t>
    </rPh>
    <rPh sb="10" eb="11">
      <t>カク</t>
    </rPh>
    <rPh sb="14" eb="15">
      <t>テン</t>
    </rPh>
    <rPh sb="15" eb="17">
      <t>マンテン</t>
    </rPh>
    <phoneticPr fontId="1"/>
  </si>
  <si>
    <t>合計点</t>
    <rPh sb="0" eb="2">
      <t>ゴウケイ</t>
    </rPh>
    <rPh sb="2" eb="3">
      <t>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</si>
</sst>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メイリオ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B62F57-66AA-4DF5-AE96-537F52911C0F}">
  <dimension ref="A1:F12"/>
  <sheetViews>
    <sheetView tabSelected="1" workbookViewId="0">
      <selection activeCell="F3" sqref="F3"/>
    </sheetView>
  </sheetViews>
  <sheetFormatPr defaultColWidth="11.5546875" defaultRowHeight="18.75" x14ac:dyDescent="0.4"/>
  <cols>
    <col min="1" max="1" width="4" style="2" bestFit="1" customWidth="1"/>
    <col min="2" max="2" width="10.6640625" style="2" customWidth="1"/>
    <col min="3" max="6" width="6.21875" style="2" bestFit="1" customWidth="1"/>
    <col min="7" max="16384" width="11.5546875" style="2"/>
  </cols>
  <sheetData>
    <row r="1" spans="1:6" x14ac:dyDescent="0.4">
      <c r="A1" s="2" t="s">
        <v>17</v>
      </c>
    </row>
    <row r="2" spans="1:6" x14ac:dyDescent="0.4">
      <c r="A2" s="1" t="s">
        <v>4</v>
      </c>
      <c r="B2" s="1" t="s">
        <v>16</v>
      </c>
      <c r="C2" s="1" t="s">
        <v>0</v>
      </c>
      <c r="D2" s="1" t="s">
        <v>1</v>
      </c>
      <c r="E2" s="1" t="s">
        <v>18</v>
      </c>
      <c r="F2" s="1" t="s">
        <v>3</v>
      </c>
    </row>
    <row r="3" spans="1:6" x14ac:dyDescent="0.4">
      <c r="A3" s="3">
        <v>1</v>
      </c>
      <c r="B3" s="3" t="s">
        <v>5</v>
      </c>
      <c r="C3" s="3">
        <v>75</v>
      </c>
      <c r="D3" s="3">
        <v>85</v>
      </c>
      <c r="E3" s="3">
        <f t="shared" ref="E3:E5" si="0">SUM(C3:D3)</f>
        <v>160</v>
      </c>
      <c r="F3" s="3">
        <f t="shared" ref="F3:F12" si="1">_xlfn.RANK.EQ(E3,$E$3:$E$12)</f>
        <v>6</v>
      </c>
    </row>
    <row r="4" spans="1:6" x14ac:dyDescent="0.4">
      <c r="A4" s="3">
        <v>2</v>
      </c>
      <c r="B4" s="3" t="s">
        <v>6</v>
      </c>
      <c r="C4" s="3">
        <v>67</v>
      </c>
      <c r="D4" s="3">
        <v>71</v>
      </c>
      <c r="E4" s="3">
        <f t="shared" si="0"/>
        <v>138</v>
      </c>
      <c r="F4" s="3">
        <f t="shared" si="1"/>
        <v>8</v>
      </c>
    </row>
    <row r="5" spans="1:6" x14ac:dyDescent="0.4">
      <c r="A5" s="3">
        <v>3</v>
      </c>
      <c r="B5" s="3" t="s">
        <v>7</v>
      </c>
      <c r="C5" s="3">
        <v>72</v>
      </c>
      <c r="D5" s="3">
        <v>70</v>
      </c>
      <c r="E5" s="3">
        <f t="shared" si="0"/>
        <v>142</v>
      </c>
      <c r="F5" s="3">
        <f t="shared" si="1"/>
        <v>7</v>
      </c>
    </row>
    <row r="6" spans="1:6" x14ac:dyDescent="0.4">
      <c r="A6" s="3">
        <v>4</v>
      </c>
      <c r="B6" s="3" t="s">
        <v>13</v>
      </c>
      <c r="C6" s="3">
        <v>79</v>
      </c>
      <c r="D6" s="3">
        <v>82</v>
      </c>
      <c r="E6" s="3">
        <f>SUM(C6:D6)</f>
        <v>161</v>
      </c>
      <c r="F6" s="3">
        <f t="shared" si="1"/>
        <v>5</v>
      </c>
    </row>
    <row r="7" spans="1:6" x14ac:dyDescent="0.4">
      <c r="A7" s="3">
        <v>5</v>
      </c>
      <c r="B7" s="3" t="s">
        <v>14</v>
      </c>
      <c r="C7" s="3">
        <v>86</v>
      </c>
      <c r="D7" s="3">
        <v>90</v>
      </c>
      <c r="E7" s="3">
        <f t="shared" ref="E7:E8" si="2">SUM(C7:D7)</f>
        <v>176</v>
      </c>
      <c r="F7" s="3">
        <f t="shared" si="1"/>
        <v>1</v>
      </c>
    </row>
    <row r="8" spans="1:6" x14ac:dyDescent="0.4">
      <c r="A8" s="3">
        <v>6</v>
      </c>
      <c r="B8" s="3" t="s">
        <v>8</v>
      </c>
      <c r="C8" s="3">
        <v>80</v>
      </c>
      <c r="D8" s="3">
        <v>92</v>
      </c>
      <c r="E8" s="3">
        <f t="shared" si="2"/>
        <v>172</v>
      </c>
      <c r="F8" s="3">
        <f t="shared" si="1"/>
        <v>3</v>
      </c>
    </row>
    <row r="9" spans="1:6" x14ac:dyDescent="0.4">
      <c r="A9" s="3">
        <v>7</v>
      </c>
      <c r="B9" s="3" t="s">
        <v>9</v>
      </c>
      <c r="C9" s="3">
        <v>48</v>
      </c>
      <c r="D9" s="3">
        <v>56</v>
      </c>
      <c r="E9" s="3">
        <f t="shared" ref="E9:E11" si="3">SUM(C9:D9)</f>
        <v>104</v>
      </c>
      <c r="F9" s="3">
        <f t="shared" si="1"/>
        <v>10</v>
      </c>
    </row>
    <row r="10" spans="1:6" x14ac:dyDescent="0.4">
      <c r="A10" s="3">
        <v>8</v>
      </c>
      <c r="B10" s="3" t="s">
        <v>10</v>
      </c>
      <c r="C10" s="3">
        <v>88</v>
      </c>
      <c r="D10" s="3">
        <v>85</v>
      </c>
      <c r="E10" s="3">
        <f t="shared" si="3"/>
        <v>173</v>
      </c>
      <c r="F10" s="3">
        <f t="shared" si="1"/>
        <v>2</v>
      </c>
    </row>
    <row r="11" spans="1:6" x14ac:dyDescent="0.4">
      <c r="A11" s="3">
        <v>9</v>
      </c>
      <c r="B11" s="3" t="s">
        <v>11</v>
      </c>
      <c r="C11" s="3">
        <v>94</v>
      </c>
      <c r="D11" s="3">
        <v>78</v>
      </c>
      <c r="E11" s="3">
        <f t="shared" si="3"/>
        <v>172</v>
      </c>
      <c r="F11" s="3">
        <f t="shared" si="1"/>
        <v>3</v>
      </c>
    </row>
    <row r="12" spans="1:6" x14ac:dyDescent="0.4">
      <c r="A12" s="3">
        <v>10</v>
      </c>
      <c r="B12" s="3" t="s">
        <v>12</v>
      </c>
      <c r="C12" s="3">
        <v>59</v>
      </c>
      <c r="D12" s="3">
        <v>67</v>
      </c>
      <c r="E12" s="3">
        <f t="shared" ref="E12" si="4">SUM(C12:D12)</f>
        <v>126</v>
      </c>
      <c r="F12" s="3">
        <f t="shared" si="1"/>
        <v>9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6F1CB9-5B59-4DCC-9E51-251585294C0F}">
  <dimension ref="A1:G12"/>
  <sheetViews>
    <sheetView workbookViewId="0">
      <selection activeCell="G3" sqref="G3"/>
    </sheetView>
  </sheetViews>
  <sheetFormatPr defaultColWidth="11.5546875" defaultRowHeight="18.75" x14ac:dyDescent="0.4"/>
  <cols>
    <col min="1" max="1" width="4" style="2" bestFit="1" customWidth="1"/>
    <col min="2" max="2" width="10.6640625" style="2" customWidth="1"/>
    <col min="3" max="5" width="6.21875" style="2" bestFit="1" customWidth="1"/>
    <col min="6" max="6" width="7.21875" style="2" bestFit="1" customWidth="1"/>
    <col min="7" max="7" width="6.21875" style="2" bestFit="1" customWidth="1"/>
    <col min="8" max="16384" width="11.5546875" style="2"/>
  </cols>
  <sheetData>
    <row r="1" spans="1:7" x14ac:dyDescent="0.4">
      <c r="A1" s="2" t="s">
        <v>17</v>
      </c>
    </row>
    <row r="2" spans="1:7" x14ac:dyDescent="0.4">
      <c r="A2" s="1" t="s">
        <v>4</v>
      </c>
      <c r="B2" s="1" t="s">
        <v>16</v>
      </c>
      <c r="C2" s="1" t="s">
        <v>0</v>
      </c>
      <c r="D2" s="1" t="s">
        <v>1</v>
      </c>
      <c r="E2" s="1" t="s">
        <v>2</v>
      </c>
      <c r="F2" s="1" t="s">
        <v>15</v>
      </c>
      <c r="G2" s="1" t="s">
        <v>3</v>
      </c>
    </row>
    <row r="3" spans="1:7" x14ac:dyDescent="0.4">
      <c r="A3" s="3">
        <v>1</v>
      </c>
      <c r="B3" s="3" t="s">
        <v>5</v>
      </c>
      <c r="C3" s="3">
        <v>75</v>
      </c>
      <c r="D3" s="3">
        <v>85</v>
      </c>
      <c r="E3" s="3">
        <f t="shared" ref="E3:E5" si="0">SUM(C3:D3)</f>
        <v>160</v>
      </c>
      <c r="F3" s="3">
        <f>E3*1000+D3</f>
        <v>160085</v>
      </c>
      <c r="G3" s="3">
        <f>_xlfn.RANK.EQ(F3,$F$3:$F$12)</f>
        <v>6</v>
      </c>
    </row>
    <row r="4" spans="1:7" x14ac:dyDescent="0.4">
      <c r="A4" s="3">
        <v>2</v>
      </c>
      <c r="B4" s="3" t="s">
        <v>6</v>
      </c>
      <c r="C4" s="3">
        <v>67</v>
      </c>
      <c r="D4" s="3">
        <v>71</v>
      </c>
      <c r="E4" s="3">
        <f t="shared" si="0"/>
        <v>138</v>
      </c>
      <c r="F4" s="3">
        <f t="shared" ref="F4:F12" si="1">E4*1000+D4</f>
        <v>138071</v>
      </c>
      <c r="G4" s="3">
        <f t="shared" ref="G4:G12" si="2">_xlfn.RANK.EQ(F4,$F$3:$F$12)</f>
        <v>8</v>
      </c>
    </row>
    <row r="5" spans="1:7" x14ac:dyDescent="0.4">
      <c r="A5" s="3">
        <v>3</v>
      </c>
      <c r="B5" s="3" t="s">
        <v>7</v>
      </c>
      <c r="C5" s="3">
        <v>72</v>
      </c>
      <c r="D5" s="3">
        <v>70</v>
      </c>
      <c r="E5" s="3">
        <f t="shared" si="0"/>
        <v>142</v>
      </c>
      <c r="F5" s="3">
        <f t="shared" si="1"/>
        <v>142070</v>
      </c>
      <c r="G5" s="3">
        <f t="shared" si="2"/>
        <v>7</v>
      </c>
    </row>
    <row r="6" spans="1:7" x14ac:dyDescent="0.4">
      <c r="A6" s="3">
        <v>4</v>
      </c>
      <c r="B6" s="3" t="s">
        <v>13</v>
      </c>
      <c r="C6" s="3">
        <v>79</v>
      </c>
      <c r="D6" s="3">
        <v>82</v>
      </c>
      <c r="E6" s="3">
        <f>SUM(C6:D6)</f>
        <v>161</v>
      </c>
      <c r="F6" s="3">
        <f t="shared" si="1"/>
        <v>161082</v>
      </c>
      <c r="G6" s="3">
        <f t="shared" si="2"/>
        <v>5</v>
      </c>
    </row>
    <row r="7" spans="1:7" x14ac:dyDescent="0.4">
      <c r="A7" s="3">
        <v>5</v>
      </c>
      <c r="B7" s="3" t="s">
        <v>14</v>
      </c>
      <c r="C7" s="3">
        <v>86</v>
      </c>
      <c r="D7" s="3">
        <v>90</v>
      </c>
      <c r="E7" s="3">
        <f t="shared" ref="E7" si="3">SUM(C7:D7)</f>
        <v>176</v>
      </c>
      <c r="F7" s="3">
        <f t="shared" si="1"/>
        <v>176090</v>
      </c>
      <c r="G7" s="3">
        <f t="shared" si="2"/>
        <v>1</v>
      </c>
    </row>
    <row r="8" spans="1:7" x14ac:dyDescent="0.4">
      <c r="A8" s="3">
        <v>6</v>
      </c>
      <c r="B8" s="3" t="s">
        <v>8</v>
      </c>
      <c r="C8" s="3">
        <v>80</v>
      </c>
      <c r="D8" s="3">
        <v>92</v>
      </c>
      <c r="E8" s="3">
        <f t="shared" ref="E8:E11" si="4">SUM(C8:D8)</f>
        <v>172</v>
      </c>
      <c r="F8" s="3">
        <f t="shared" si="1"/>
        <v>172092</v>
      </c>
      <c r="G8" s="3">
        <f t="shared" si="2"/>
        <v>3</v>
      </c>
    </row>
    <row r="9" spans="1:7" x14ac:dyDescent="0.4">
      <c r="A9" s="3">
        <v>7</v>
      </c>
      <c r="B9" s="3" t="s">
        <v>9</v>
      </c>
      <c r="C9" s="3">
        <v>48</v>
      </c>
      <c r="D9" s="3">
        <v>56</v>
      </c>
      <c r="E9" s="3">
        <f t="shared" si="4"/>
        <v>104</v>
      </c>
      <c r="F9" s="3">
        <f t="shared" si="1"/>
        <v>104056</v>
      </c>
      <c r="G9" s="3">
        <f t="shared" si="2"/>
        <v>10</v>
      </c>
    </row>
    <row r="10" spans="1:7" x14ac:dyDescent="0.4">
      <c r="A10" s="3">
        <v>8</v>
      </c>
      <c r="B10" s="3" t="s">
        <v>10</v>
      </c>
      <c r="C10" s="3">
        <v>88</v>
      </c>
      <c r="D10" s="3">
        <v>85</v>
      </c>
      <c r="E10" s="3">
        <f t="shared" si="4"/>
        <v>173</v>
      </c>
      <c r="F10" s="3">
        <f t="shared" si="1"/>
        <v>173085</v>
      </c>
      <c r="G10" s="3">
        <f t="shared" si="2"/>
        <v>2</v>
      </c>
    </row>
    <row r="11" spans="1:7" x14ac:dyDescent="0.4">
      <c r="A11" s="3">
        <v>9</v>
      </c>
      <c r="B11" s="3" t="s">
        <v>11</v>
      </c>
      <c r="C11" s="3">
        <v>94</v>
      </c>
      <c r="D11" s="3">
        <v>78</v>
      </c>
      <c r="E11" s="3">
        <f t="shared" si="4"/>
        <v>172</v>
      </c>
      <c r="F11" s="3">
        <f t="shared" si="1"/>
        <v>172078</v>
      </c>
      <c r="G11" s="3">
        <f t="shared" si="2"/>
        <v>4</v>
      </c>
    </row>
    <row r="12" spans="1:7" x14ac:dyDescent="0.4">
      <c r="A12" s="3">
        <v>10</v>
      </c>
      <c r="B12" s="3" t="s">
        <v>12</v>
      </c>
      <c r="C12" s="3">
        <v>59</v>
      </c>
      <c r="D12" s="3">
        <v>67</v>
      </c>
      <c r="E12" s="3">
        <f t="shared" ref="E12" si="5">SUM(C12:D12)</f>
        <v>126</v>
      </c>
      <c r="F12" s="3">
        <f t="shared" si="1"/>
        <v>126067</v>
      </c>
      <c r="G12" s="3">
        <f t="shared" si="2"/>
        <v>9</v>
      </c>
    </row>
  </sheetData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995540-9D3C-4892-A0EB-B376F6DFE7B1}">
  <dimension ref="A1:F12"/>
  <sheetViews>
    <sheetView workbookViewId="0">
      <selection activeCell="F3" sqref="F3"/>
    </sheetView>
  </sheetViews>
  <sheetFormatPr defaultColWidth="11.5546875" defaultRowHeight="18.75" x14ac:dyDescent="0.4"/>
  <cols>
    <col min="1" max="1" width="4" style="2" bestFit="1" customWidth="1"/>
    <col min="2" max="2" width="10.6640625" style="2" customWidth="1"/>
    <col min="3" max="6" width="6.21875" style="2" bestFit="1" customWidth="1"/>
    <col min="7" max="16384" width="11.5546875" style="2"/>
  </cols>
  <sheetData>
    <row r="1" spans="1:6" x14ac:dyDescent="0.4">
      <c r="A1" s="2" t="s">
        <v>17</v>
      </c>
    </row>
    <row r="2" spans="1:6" x14ac:dyDescent="0.4">
      <c r="A2" s="1" t="s">
        <v>4</v>
      </c>
      <c r="B2" s="1" t="s">
        <v>16</v>
      </c>
      <c r="C2" s="1" t="s">
        <v>0</v>
      </c>
      <c r="D2" s="1" t="s">
        <v>1</v>
      </c>
      <c r="E2" s="1" t="s">
        <v>18</v>
      </c>
      <c r="F2" s="1" t="s">
        <v>3</v>
      </c>
    </row>
    <row r="3" spans="1:6" x14ac:dyDescent="0.4">
      <c r="A3" s="3">
        <v>1</v>
      </c>
      <c r="B3" s="3" t="s">
        <v>5</v>
      </c>
      <c r="C3" s="3">
        <v>75</v>
      </c>
      <c r="D3" s="3">
        <v>85</v>
      </c>
      <c r="E3" s="3">
        <f t="shared" ref="E3:E5" si="0">SUM(C3:D3)</f>
        <v>160</v>
      </c>
      <c r="F3" s="3">
        <f>_xlfn.RANK.AVG(E3,$E$3:$E$12)</f>
        <v>6</v>
      </c>
    </row>
    <row r="4" spans="1:6" x14ac:dyDescent="0.4">
      <c r="A4" s="3">
        <v>2</v>
      </c>
      <c r="B4" s="3" t="s">
        <v>6</v>
      </c>
      <c r="C4" s="3">
        <v>67</v>
      </c>
      <c r="D4" s="3">
        <v>71</v>
      </c>
      <c r="E4" s="3">
        <f t="shared" si="0"/>
        <v>138</v>
      </c>
      <c r="F4" s="3">
        <f t="shared" ref="F4:F12" si="1">_xlfn.RANK.AVG(E4,$E$3:$E$12)</f>
        <v>8</v>
      </c>
    </row>
    <row r="5" spans="1:6" x14ac:dyDescent="0.4">
      <c r="A5" s="3">
        <v>3</v>
      </c>
      <c r="B5" s="3" t="s">
        <v>7</v>
      </c>
      <c r="C5" s="3">
        <v>72</v>
      </c>
      <c r="D5" s="3">
        <v>70</v>
      </c>
      <c r="E5" s="3">
        <f t="shared" si="0"/>
        <v>142</v>
      </c>
      <c r="F5" s="3">
        <f t="shared" si="1"/>
        <v>7</v>
      </c>
    </row>
    <row r="6" spans="1:6" x14ac:dyDescent="0.4">
      <c r="A6" s="3">
        <v>4</v>
      </c>
      <c r="B6" s="3" t="s">
        <v>13</v>
      </c>
      <c r="C6" s="3">
        <v>79</v>
      </c>
      <c r="D6" s="3">
        <v>82</v>
      </c>
      <c r="E6" s="3">
        <f>SUM(C6:D6)</f>
        <v>161</v>
      </c>
      <c r="F6" s="3">
        <f t="shared" si="1"/>
        <v>5</v>
      </c>
    </row>
    <row r="7" spans="1:6" x14ac:dyDescent="0.4">
      <c r="A7" s="3">
        <v>5</v>
      </c>
      <c r="B7" s="3" t="s">
        <v>14</v>
      </c>
      <c r="C7" s="3">
        <v>86</v>
      </c>
      <c r="D7" s="3">
        <v>90</v>
      </c>
      <c r="E7" s="3">
        <f t="shared" ref="E7:E12" si="2">SUM(C7:D7)</f>
        <v>176</v>
      </c>
      <c r="F7" s="3">
        <f t="shared" si="1"/>
        <v>1</v>
      </c>
    </row>
    <row r="8" spans="1:6" x14ac:dyDescent="0.4">
      <c r="A8" s="3">
        <v>6</v>
      </c>
      <c r="B8" s="3" t="s">
        <v>8</v>
      </c>
      <c r="C8" s="3">
        <v>80</v>
      </c>
      <c r="D8" s="3">
        <v>92</v>
      </c>
      <c r="E8" s="3">
        <f t="shared" si="2"/>
        <v>172</v>
      </c>
      <c r="F8" s="3">
        <f t="shared" si="1"/>
        <v>3.5</v>
      </c>
    </row>
    <row r="9" spans="1:6" x14ac:dyDescent="0.4">
      <c r="A9" s="3">
        <v>7</v>
      </c>
      <c r="B9" s="3" t="s">
        <v>9</v>
      </c>
      <c r="C9" s="3">
        <v>48</v>
      </c>
      <c r="D9" s="3">
        <v>56</v>
      </c>
      <c r="E9" s="3">
        <f t="shared" si="2"/>
        <v>104</v>
      </c>
      <c r="F9" s="3">
        <f t="shared" si="1"/>
        <v>10</v>
      </c>
    </row>
    <row r="10" spans="1:6" x14ac:dyDescent="0.4">
      <c r="A10" s="3">
        <v>8</v>
      </c>
      <c r="B10" s="3" t="s">
        <v>10</v>
      </c>
      <c r="C10" s="3">
        <v>88</v>
      </c>
      <c r="D10" s="3">
        <v>85</v>
      </c>
      <c r="E10" s="3">
        <f t="shared" si="2"/>
        <v>173</v>
      </c>
      <c r="F10" s="3">
        <f t="shared" si="1"/>
        <v>2</v>
      </c>
    </row>
    <row r="11" spans="1:6" x14ac:dyDescent="0.4">
      <c r="A11" s="3">
        <v>9</v>
      </c>
      <c r="B11" s="3" t="s">
        <v>11</v>
      </c>
      <c r="C11" s="3">
        <v>94</v>
      </c>
      <c r="D11" s="3">
        <v>78</v>
      </c>
      <c r="E11" s="3">
        <f t="shared" si="2"/>
        <v>172</v>
      </c>
      <c r="F11" s="3">
        <f t="shared" si="1"/>
        <v>3.5</v>
      </c>
    </row>
    <row r="12" spans="1:6" x14ac:dyDescent="0.4">
      <c r="A12" s="3">
        <v>10</v>
      </c>
      <c r="B12" s="3" t="s">
        <v>12</v>
      </c>
      <c r="C12" s="3">
        <v>59</v>
      </c>
      <c r="D12" s="3">
        <v>67</v>
      </c>
      <c r="E12" s="3">
        <f t="shared" si="2"/>
        <v>126</v>
      </c>
      <c r="F12" s="3">
        <f t="shared" si="1"/>
        <v>9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2021-04-08T13:14:48Z</dcterms:created>
  <dcterms:modified xsi:type="dcterms:W3CDTF">2021-04-08T13:14:48Z</dcterms:modified>
</cp:coreProperties>
</file>