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10章\10-2\"/>
    </mc:Choice>
  </mc:AlternateContent>
  <xr:revisionPtr revIDLastSave="0" documentId="10_ncr:8100000_{7190B94A-C6A6-4B0E-8604-9C2CC5849127}" xr6:coauthVersionLast="34" xr6:coauthVersionMax="34" xr10:uidLastSave="{00000000-0000-0000-0000-000000000000}"/>
  <bookViews>
    <workbookView xWindow="360" yWindow="285" windowWidth="15000" windowHeight="8415" tabRatio="946" xr2:uid="{00000000-000D-0000-FFFF-FFFF00000000}"/>
  </bookViews>
  <sheets>
    <sheet name="販管費_費目別実績" sheetId="42" r:id="rId1"/>
  </sheets>
  <calcPr calcId="179021"/>
</workbook>
</file>

<file path=xl/calcChain.xml><?xml version="1.0" encoding="utf-8"?>
<calcChain xmlns="http://schemas.openxmlformats.org/spreadsheetml/2006/main">
  <c r="C2" i="42" l="1"/>
  <c r="C9" i="42"/>
</calcChain>
</file>

<file path=xl/sharedStrings.xml><?xml version="1.0" encoding="utf-8"?>
<sst xmlns="http://schemas.openxmlformats.org/spreadsheetml/2006/main" count="19" uniqueCount="19">
  <si>
    <t>広告宣伝費</t>
    <rPh sb="0" eb="2">
      <t>コウコク</t>
    </rPh>
    <rPh sb="2" eb="5">
      <t>センデンヒ</t>
    </rPh>
    <phoneticPr fontId="1"/>
  </si>
  <si>
    <t>販売促進費</t>
    <rPh sb="0" eb="2">
      <t>ハンバイ</t>
    </rPh>
    <rPh sb="2" eb="4">
      <t>ソクシン</t>
    </rPh>
    <rPh sb="4" eb="5">
      <t>ヒ</t>
    </rPh>
    <phoneticPr fontId="1"/>
  </si>
  <si>
    <t>旅費交通費</t>
    <rPh sb="0" eb="2">
      <t>リョヒ</t>
    </rPh>
    <rPh sb="2" eb="5">
      <t>コウツウヒ</t>
    </rPh>
    <phoneticPr fontId="1"/>
  </si>
  <si>
    <t>会議費</t>
    <rPh sb="0" eb="3">
      <t>カイギヒ</t>
    </rPh>
    <phoneticPr fontId="1"/>
  </si>
  <si>
    <t>接待交際費</t>
    <rPh sb="0" eb="2">
      <t>セッタイ</t>
    </rPh>
    <rPh sb="2" eb="5">
      <t>コウサイヒ</t>
    </rPh>
    <phoneticPr fontId="1"/>
  </si>
  <si>
    <t>通信費</t>
    <rPh sb="0" eb="3">
      <t>ツウシンヒ</t>
    </rPh>
    <phoneticPr fontId="1"/>
  </si>
  <si>
    <t>費目</t>
    <rPh sb="0" eb="2">
      <t>ヒモク</t>
    </rPh>
    <phoneticPr fontId="1"/>
  </si>
  <si>
    <t>一般費</t>
    <rPh sb="0" eb="2">
      <t>イッパン</t>
    </rPh>
    <rPh sb="2" eb="3">
      <t>ヒ</t>
    </rPh>
    <phoneticPr fontId="1"/>
  </si>
  <si>
    <t>販売費</t>
    <rPh sb="0" eb="3">
      <t>ハンバイヒ</t>
    </rPh>
    <phoneticPr fontId="1"/>
  </si>
  <si>
    <t>荷造運賃発送費</t>
    <rPh sb="0" eb="2">
      <t>ニヅク</t>
    </rPh>
    <rPh sb="2" eb="4">
      <t>ウンチン</t>
    </rPh>
    <rPh sb="4" eb="6">
      <t>ハッソウ</t>
    </rPh>
    <rPh sb="6" eb="7">
      <t>ヒ</t>
    </rPh>
    <phoneticPr fontId="1"/>
  </si>
  <si>
    <t>販売手数料</t>
    <rPh sb="0" eb="2">
      <t>ハンバイ</t>
    </rPh>
    <rPh sb="2" eb="5">
      <t>テスウリョウ</t>
    </rPh>
    <phoneticPr fontId="1"/>
  </si>
  <si>
    <t>水道光熱費</t>
    <rPh sb="0" eb="2">
      <t>スイドウ</t>
    </rPh>
    <rPh sb="2" eb="5">
      <t>コウネツヒ</t>
    </rPh>
    <phoneticPr fontId="1"/>
  </si>
  <si>
    <t>新聞図書費</t>
    <rPh sb="0" eb="2">
      <t>シンブン</t>
    </rPh>
    <rPh sb="2" eb="5">
      <t>トショヒ</t>
    </rPh>
    <phoneticPr fontId="1"/>
  </si>
  <si>
    <t>租税公課</t>
    <rPh sb="0" eb="2">
      <t>ソゼイ</t>
    </rPh>
    <rPh sb="2" eb="4">
      <t>コウカ</t>
    </rPh>
    <phoneticPr fontId="1"/>
  </si>
  <si>
    <t>雑費</t>
    <rPh sb="0" eb="2">
      <t>ザッピ</t>
    </rPh>
    <phoneticPr fontId="1"/>
  </si>
  <si>
    <t>事務用品費</t>
    <rPh sb="0" eb="2">
      <t>ジム</t>
    </rPh>
    <rPh sb="2" eb="4">
      <t>ヨウヒン</t>
    </rPh>
    <rPh sb="4" eb="5">
      <t>ヒ</t>
    </rPh>
    <phoneticPr fontId="1"/>
  </si>
  <si>
    <t>保管費</t>
    <rPh sb="0" eb="2">
      <t>ホカン</t>
    </rPh>
    <rPh sb="2" eb="3">
      <t>ヒ</t>
    </rPh>
    <phoneticPr fontId="1"/>
  </si>
  <si>
    <t>賃借料</t>
    <rPh sb="0" eb="3">
      <t>チンシャクリョウ</t>
    </rPh>
    <phoneticPr fontId="1"/>
  </si>
  <si>
    <t>2018年上期実績</t>
    <rPh sb="4" eb="5">
      <t>ネン</t>
    </rPh>
    <rPh sb="5" eb="7">
      <t>カミキ</t>
    </rPh>
    <rPh sb="7" eb="9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</si>
</sst>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"/>
  </numFmts>
  <fonts count="3" x14ac:knownFonts="1"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0" fillId="3" borderId="2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0" fillId="2" borderId="0" xfId="0" applyFill="1" applyBorder="1">
      <alignment vertical="center"/>
    </xf>
    <xf numFmtId="0" fontId="0" fillId="2" borderId="1" xfId="0" applyFill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176" fontId="0" fillId="0" borderId="4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0" fontId="0" fillId="3" borderId="4" xfId="0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0" fillId="3" borderId="4" xfId="0" applyFill="1" applyBorder="1" applyAlignment="1">
      <alignment horizontal="left" vertical="top"/>
    </xf>
    <xf numFmtId="0" fontId="0" fillId="3" borderId="5" xfId="0" applyFill="1" applyBorder="1" applyAlignment="1">
      <alignment horizontal="left" vertical="top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66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"/>
  <sheetViews>
    <sheetView tabSelected="1" workbookViewId="0">
      <selection activeCell="B3" sqref="B3"/>
    </sheetView>
  </sheetViews>
  <sheetFormatPr defaultRowHeight="12" x14ac:dyDescent="0.15"/>
  <cols>
    <col min="2" max="2" width="14.7109375" customWidth="1"/>
    <col min="3" max="4" width="9.5703125" customWidth="1"/>
  </cols>
  <sheetData>
    <row r="1" spans="1:4" x14ac:dyDescent="0.15">
      <c r="A1" s="5" t="s">
        <v>6</v>
      </c>
      <c r="B1" s="6"/>
      <c r="C1" s="11" t="s">
        <v>18</v>
      </c>
      <c r="D1" s="12"/>
    </row>
    <row r="2" spans="1:4" x14ac:dyDescent="0.15">
      <c r="A2" s="13" t="s">
        <v>8</v>
      </c>
      <c r="B2" s="14"/>
      <c r="C2" s="9">
        <f>SUM(D3:D8)</f>
        <v>8445000</v>
      </c>
      <c r="D2" s="10"/>
    </row>
    <row r="3" spans="1:4" x14ac:dyDescent="0.15">
      <c r="A3" s="3"/>
      <c r="B3" s="1" t="s">
        <v>0</v>
      </c>
      <c r="C3" s="7"/>
      <c r="D3" s="7">
        <v>3400000</v>
      </c>
    </row>
    <row r="4" spans="1:4" x14ac:dyDescent="0.15">
      <c r="A4" s="3"/>
      <c r="B4" s="1" t="s">
        <v>1</v>
      </c>
      <c r="C4" s="7"/>
      <c r="D4" s="7">
        <v>2545000</v>
      </c>
    </row>
    <row r="5" spans="1:4" x14ac:dyDescent="0.15">
      <c r="A5" s="3"/>
      <c r="B5" s="1" t="s">
        <v>4</v>
      </c>
      <c r="C5" s="7"/>
      <c r="D5" s="7">
        <v>1060000</v>
      </c>
    </row>
    <row r="6" spans="1:4" x14ac:dyDescent="0.15">
      <c r="A6" s="3"/>
      <c r="B6" s="1" t="s">
        <v>9</v>
      </c>
      <c r="C6" s="7"/>
      <c r="D6" s="7">
        <v>740000</v>
      </c>
    </row>
    <row r="7" spans="1:4" x14ac:dyDescent="0.15">
      <c r="A7" s="3"/>
      <c r="B7" s="1" t="s">
        <v>16</v>
      </c>
      <c r="C7" s="7"/>
      <c r="D7" s="7">
        <v>520000</v>
      </c>
    </row>
    <row r="8" spans="1:4" x14ac:dyDescent="0.15">
      <c r="A8" s="4"/>
      <c r="B8" s="1" t="s">
        <v>10</v>
      </c>
      <c r="C8" s="7"/>
      <c r="D8" s="7">
        <v>180000</v>
      </c>
    </row>
    <row r="9" spans="1:4" x14ac:dyDescent="0.15">
      <c r="A9" s="15" t="s">
        <v>7</v>
      </c>
      <c r="B9" s="16"/>
      <c r="C9" s="9">
        <f>SUM(D10:D18)</f>
        <v>4120000</v>
      </c>
      <c r="D9" s="10"/>
    </row>
    <row r="10" spans="1:4" x14ac:dyDescent="0.15">
      <c r="A10" s="3"/>
      <c r="B10" s="1" t="s">
        <v>17</v>
      </c>
      <c r="C10" s="7"/>
      <c r="D10" s="7">
        <v>1200000</v>
      </c>
    </row>
    <row r="11" spans="1:4" x14ac:dyDescent="0.15">
      <c r="A11" s="3"/>
      <c r="B11" s="1" t="s">
        <v>2</v>
      </c>
      <c r="C11" s="7"/>
      <c r="D11" s="7">
        <v>1100000</v>
      </c>
    </row>
    <row r="12" spans="1:4" x14ac:dyDescent="0.15">
      <c r="A12" s="3"/>
      <c r="B12" s="1" t="s">
        <v>3</v>
      </c>
      <c r="C12" s="7"/>
      <c r="D12" s="7">
        <v>620000</v>
      </c>
    </row>
    <row r="13" spans="1:4" x14ac:dyDescent="0.15">
      <c r="A13" s="3"/>
      <c r="B13" s="1" t="s">
        <v>5</v>
      </c>
      <c r="C13" s="7"/>
      <c r="D13" s="7">
        <v>480000</v>
      </c>
    </row>
    <row r="14" spans="1:4" x14ac:dyDescent="0.15">
      <c r="A14" s="3"/>
      <c r="B14" s="1" t="s">
        <v>11</v>
      </c>
      <c r="C14" s="7"/>
      <c r="D14" s="7">
        <v>180000</v>
      </c>
    </row>
    <row r="15" spans="1:4" x14ac:dyDescent="0.15">
      <c r="A15" s="3"/>
      <c r="B15" s="1" t="s">
        <v>12</v>
      </c>
      <c r="C15" s="7"/>
      <c r="D15" s="7">
        <v>120000</v>
      </c>
    </row>
    <row r="16" spans="1:4" x14ac:dyDescent="0.15">
      <c r="A16" s="3"/>
      <c r="B16" s="1" t="s">
        <v>13</v>
      </c>
      <c r="C16" s="7"/>
      <c r="D16" s="7">
        <v>115000</v>
      </c>
    </row>
    <row r="17" spans="1:4" x14ac:dyDescent="0.15">
      <c r="A17" s="3"/>
      <c r="B17" s="1" t="s">
        <v>15</v>
      </c>
      <c r="C17" s="7"/>
      <c r="D17" s="7">
        <v>95000</v>
      </c>
    </row>
    <row r="18" spans="1:4" x14ac:dyDescent="0.15">
      <c r="A18" s="4"/>
      <c r="B18" s="2" t="s">
        <v>14</v>
      </c>
      <c r="C18" s="8"/>
      <c r="D18" s="8">
        <v>210000</v>
      </c>
    </row>
  </sheetData>
  <mergeCells count="3">
    <mergeCell ref="C1:D1"/>
    <mergeCell ref="A2:B2"/>
    <mergeCell ref="A9:B9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販管費_費目別実績</vt:lpstr>
    </vt:vector>
  </TitlesOfParts>
  <Company>iaf consulting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t-yoshimura</dc:creator>
  <cp:lastModifiedBy>John</cp:lastModifiedBy>
  <dcterms:created xsi:type="dcterms:W3CDTF">2010-02-11T09:39:07Z</dcterms:created>
  <dcterms:modified xsi:type="dcterms:W3CDTF">2018-08-15T01:36:12Z</dcterms:modified>
</cp:coreProperties>
</file>