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8章\8-1\"/>
    </mc:Choice>
  </mc:AlternateContent>
  <xr:revisionPtr revIDLastSave="0" documentId="10_ncr:8100000_{93BA86B7-CE5D-48D6-8D96-A2191C8C9333}" xr6:coauthVersionLast="34" xr6:coauthVersionMax="34" xr10:uidLastSave="{00000000-0000-0000-0000-000000000000}"/>
  <bookViews>
    <workbookView xWindow="120" yWindow="30" windowWidth="15240" windowHeight="8670" firstSheet="1" activeTab="2" xr2:uid="{00000000-000D-0000-FFFF-FFFF00000000}"/>
  </bookViews>
  <sheets>
    <sheet name="グラフ1" sheetId="3" r:id="rId1"/>
    <sheet name="月別売上実績-登山用品事業部" sheetId="1" r:id="rId2"/>
    <sheet name="グラフ2" sheetId="4" r:id="rId3"/>
    <sheet name="月別売上実績-キャンプ用品事業部" sheetId="2" r:id="rId4"/>
  </sheets>
  <definedNames>
    <definedName name="_xlnm._FilterDatabase" localSheetId="3" hidden="1">'月別売上実績-キャンプ用品事業部'!$A$1:$E$25</definedName>
    <definedName name="_xlnm._FilterDatabase" localSheetId="1" hidden="1">'月別売上実績-登山用品事業部'!$A$1:$E$25</definedName>
  </definedNames>
  <calcPr calcId="179021"/>
</workbook>
</file>

<file path=xl/calcChain.xml><?xml version="1.0" encoding="utf-8"?>
<calcChain xmlns="http://schemas.openxmlformats.org/spreadsheetml/2006/main">
  <c r="E25" i="2" l="1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25" i="1"/>
  <c r="E24" i="1"/>
  <c r="E23" i="1"/>
  <c r="E22" i="1"/>
  <c r="E21" i="1"/>
  <c r="E20" i="1"/>
  <c r="E19" i="1"/>
  <c r="E18" i="1"/>
  <c r="E17" i="1"/>
  <c r="E16" i="1"/>
  <c r="E15" i="1"/>
  <c r="E14" i="1"/>
  <c r="D25" i="1"/>
  <c r="D24" i="1"/>
  <c r="D23" i="1"/>
  <c r="D22" i="1"/>
  <c r="D21" i="1"/>
  <c r="D20" i="1"/>
  <c r="D19" i="1"/>
  <c r="D18" i="1"/>
  <c r="D17" i="1"/>
  <c r="D16" i="1"/>
  <c r="D15" i="1"/>
  <c r="D14" i="1"/>
</calcChain>
</file>

<file path=xl/sharedStrings.xml><?xml version="1.0" encoding="utf-8"?>
<sst xmlns="http://schemas.openxmlformats.org/spreadsheetml/2006/main" count="58" uniqueCount="17">
  <si>
    <t>年度</t>
    <rPh sb="0" eb="2">
      <t>ネンド</t>
    </rPh>
    <phoneticPr fontId="1"/>
  </si>
  <si>
    <t>月</t>
    <rPh sb="0" eb="1">
      <t>ツキ</t>
    </rPh>
    <phoneticPr fontId="1"/>
  </si>
  <si>
    <t>売上実績</t>
    <rPh sb="0" eb="2">
      <t>ウリアゲ</t>
    </rPh>
    <rPh sb="2" eb="4">
      <t>ジッセキ</t>
    </rPh>
    <phoneticPr fontId="1"/>
  </si>
  <si>
    <t>売上累計</t>
    <rPh sb="0" eb="2">
      <t>ウリアゲ</t>
    </rPh>
    <rPh sb="2" eb="4">
      <t>ルイケイ</t>
    </rPh>
    <phoneticPr fontId="1"/>
  </si>
  <si>
    <t>移動年計</t>
    <rPh sb="0" eb="2">
      <t>イドウ</t>
    </rPh>
    <rPh sb="2" eb="3">
      <t>ネン</t>
    </rPh>
    <rPh sb="3" eb="4">
      <t>ケイ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</si>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</sst>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2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登山用品事業部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'月別売上実績-登山用品事業部'!$C$1</c:f>
              <c:strCache>
                <c:ptCount val="1"/>
                <c:pt idx="0">
                  <c:v>売上実績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'月別売上実績-登山用品事業部'!$B$2:$B$25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'月別売上実績-登山用品事業部'!$C$2:$C$25</c:f>
              <c:numCache>
                <c:formatCode>General</c:formatCode>
                <c:ptCount val="12"/>
                <c:pt idx="0">
                  <c:v>5170000</c:v>
                </c:pt>
                <c:pt idx="1">
                  <c:v>5464000</c:v>
                </c:pt>
                <c:pt idx="2">
                  <c:v>4860000</c:v>
                </c:pt>
                <c:pt idx="3">
                  <c:v>4890000</c:v>
                </c:pt>
                <c:pt idx="4">
                  <c:v>5280000</c:v>
                </c:pt>
                <c:pt idx="5">
                  <c:v>5145000</c:v>
                </c:pt>
                <c:pt idx="6">
                  <c:v>4982000</c:v>
                </c:pt>
                <c:pt idx="7">
                  <c:v>4621000</c:v>
                </c:pt>
                <c:pt idx="8">
                  <c:v>3862000</c:v>
                </c:pt>
                <c:pt idx="9">
                  <c:v>3046000</c:v>
                </c:pt>
                <c:pt idx="10">
                  <c:v>3180000</c:v>
                </c:pt>
                <c:pt idx="11">
                  <c:v>3476000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DA-47CC-BD8C-1CC91456D929}"/>
            </c:ext>
          </c:extLst>
        </c:ser>
        <c:ser>
          <c:idx val="1"/>
          <c:order val="1"/>
          <c:tx>
            <c:strRef>
              <c:f>'月別売上実績-登山用品事業部'!$D$1</c:f>
              <c:strCache>
                <c:ptCount val="1"/>
                <c:pt idx="0">
                  <c:v>売上累計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'月別売上実績-登山用品事業部'!$B$2:$B$25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'月別売上実績-登山用品事業部'!$D$2:$D$25</c:f>
              <c:numCache>
                <c:formatCode>General</c:formatCode>
                <c:ptCount val="12"/>
                <c:pt idx="0">
                  <c:v>5170000</c:v>
                </c:pt>
                <c:pt idx="1">
                  <c:v>10634000</c:v>
                </c:pt>
                <c:pt idx="2">
                  <c:v>15494000</c:v>
                </c:pt>
                <c:pt idx="3">
                  <c:v>20384000</c:v>
                </c:pt>
                <c:pt idx="4">
                  <c:v>25664000</c:v>
                </c:pt>
                <c:pt idx="5">
                  <c:v>30809000</c:v>
                </c:pt>
                <c:pt idx="6">
                  <c:v>35791000</c:v>
                </c:pt>
                <c:pt idx="7">
                  <c:v>40412000</c:v>
                </c:pt>
                <c:pt idx="8">
                  <c:v>44274000</c:v>
                </c:pt>
                <c:pt idx="9">
                  <c:v>47320000</c:v>
                </c:pt>
                <c:pt idx="10">
                  <c:v>50500000</c:v>
                </c:pt>
                <c:pt idx="11">
                  <c:v>53976000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DA-47CC-BD8C-1CC91456D929}"/>
            </c:ext>
          </c:extLst>
        </c:ser>
        <c:ser>
          <c:idx val="2"/>
          <c:order val="2"/>
          <c:tx>
            <c:strRef>
              <c:f>'月別売上実績-登山用品事業部'!$E$1</c:f>
              <c:strCache>
                <c:ptCount val="1"/>
                <c:pt idx="0">
                  <c:v>移動年計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'月別売上実績-登山用品事業部'!$B$2:$B$25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'月別売上実績-登山用品事業部'!$E$2:$E$25</c:f>
              <c:numCache>
                <c:formatCode>General</c:formatCode>
                <c:ptCount val="12"/>
                <c:pt idx="0">
                  <c:v>63943000</c:v>
                </c:pt>
                <c:pt idx="1">
                  <c:v>63927000</c:v>
                </c:pt>
                <c:pt idx="2">
                  <c:v>62363000</c:v>
                </c:pt>
                <c:pt idx="3">
                  <c:v>61317000</c:v>
                </c:pt>
                <c:pt idx="4">
                  <c:v>60341000</c:v>
                </c:pt>
                <c:pt idx="5">
                  <c:v>59330000</c:v>
                </c:pt>
                <c:pt idx="6">
                  <c:v>58456000</c:v>
                </c:pt>
                <c:pt idx="7">
                  <c:v>57537000</c:v>
                </c:pt>
                <c:pt idx="8">
                  <c:v>57231000</c:v>
                </c:pt>
                <c:pt idx="9">
                  <c:v>55657000</c:v>
                </c:pt>
                <c:pt idx="10">
                  <c:v>54987000</c:v>
                </c:pt>
                <c:pt idx="11">
                  <c:v>53976000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DA-47CC-BD8C-1CC91456D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729695"/>
        <c:axId val="1328415983"/>
      </c:lineChart>
      <c:catAx>
        <c:axId val="1332729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28415983"/>
        <c:crosses val="autoZero"/>
        <c:auto val="1"/>
        <c:lblAlgn val="ctr"/>
        <c:lblOffset val="100"/>
        <c:noMultiLvlLbl val="0"/>
      </c:catAx>
      <c:valAx>
        <c:axId val="1328415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2729695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キャンプ用品事業部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'月別売上実績-キャンプ用品事業部'!$C$1</c:f>
              <c:strCache>
                <c:ptCount val="1"/>
                <c:pt idx="0">
                  <c:v>売上実績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'月別売上実績-キャンプ用品事業部'!$B$2:$B$25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'月別売上実績-キャンプ用品事業部'!$C$2:$C$25</c:f>
              <c:numCache>
                <c:formatCode>General</c:formatCode>
                <c:ptCount val="12"/>
                <c:pt idx="0">
                  <c:v>3180000</c:v>
                </c:pt>
                <c:pt idx="1">
                  <c:v>3628500</c:v>
                </c:pt>
                <c:pt idx="2">
                  <c:v>4120000</c:v>
                </c:pt>
                <c:pt idx="3">
                  <c:v>4652000</c:v>
                </c:pt>
                <c:pt idx="4">
                  <c:v>6356000</c:v>
                </c:pt>
                <c:pt idx="5">
                  <c:v>4641000</c:v>
                </c:pt>
                <c:pt idx="6">
                  <c:v>3825000</c:v>
                </c:pt>
                <c:pt idx="7">
                  <c:v>2982000</c:v>
                </c:pt>
                <c:pt idx="8">
                  <c:v>1862000</c:v>
                </c:pt>
                <c:pt idx="9">
                  <c:v>1840000</c:v>
                </c:pt>
                <c:pt idx="10">
                  <c:v>1443000</c:v>
                </c:pt>
                <c:pt idx="11">
                  <c:v>2644000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4D-4304-AEFA-B05A16B02E4D}"/>
            </c:ext>
          </c:extLst>
        </c:ser>
        <c:ser>
          <c:idx val="1"/>
          <c:order val="1"/>
          <c:tx>
            <c:strRef>
              <c:f>'月別売上実績-キャンプ用品事業部'!$D$1</c:f>
              <c:strCache>
                <c:ptCount val="1"/>
                <c:pt idx="0">
                  <c:v>売上累計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'月別売上実績-キャンプ用品事業部'!$B$2:$B$25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'月別売上実績-キャンプ用品事業部'!$D$2:$D$25</c:f>
              <c:numCache>
                <c:formatCode>General</c:formatCode>
                <c:ptCount val="12"/>
                <c:pt idx="0">
                  <c:v>3180000</c:v>
                </c:pt>
                <c:pt idx="1">
                  <c:v>6808500</c:v>
                </c:pt>
                <c:pt idx="2">
                  <c:v>10928500</c:v>
                </c:pt>
                <c:pt idx="3">
                  <c:v>15580500</c:v>
                </c:pt>
                <c:pt idx="4">
                  <c:v>21936500</c:v>
                </c:pt>
                <c:pt idx="5">
                  <c:v>26577500</c:v>
                </c:pt>
                <c:pt idx="6">
                  <c:v>30402500</c:v>
                </c:pt>
                <c:pt idx="7">
                  <c:v>33384500</c:v>
                </c:pt>
                <c:pt idx="8">
                  <c:v>35246500</c:v>
                </c:pt>
                <c:pt idx="9">
                  <c:v>37086500</c:v>
                </c:pt>
                <c:pt idx="10">
                  <c:v>38529500</c:v>
                </c:pt>
                <c:pt idx="11">
                  <c:v>41173500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4D-4304-AEFA-B05A16B02E4D}"/>
            </c:ext>
          </c:extLst>
        </c:ser>
        <c:ser>
          <c:idx val="2"/>
          <c:order val="2"/>
          <c:tx>
            <c:strRef>
              <c:f>'月別売上実績-キャンプ用品事業部'!$E$1</c:f>
              <c:strCache>
                <c:ptCount val="1"/>
                <c:pt idx="0">
                  <c:v>移動年計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'月別売上実績-キャンプ用品事業部'!$B$2:$B$25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'月別売上実績-キャンプ用品事業部'!$E$2:$E$25</c:f>
              <c:numCache>
                <c:formatCode>General</c:formatCode>
                <c:ptCount val="12"/>
                <c:pt idx="0">
                  <c:v>42042100</c:v>
                </c:pt>
                <c:pt idx="1">
                  <c:v>41870600</c:v>
                </c:pt>
                <c:pt idx="2">
                  <c:v>41710600</c:v>
                </c:pt>
                <c:pt idx="3">
                  <c:v>40902600</c:v>
                </c:pt>
                <c:pt idx="4">
                  <c:v>40978600</c:v>
                </c:pt>
                <c:pt idx="5">
                  <c:v>40779600</c:v>
                </c:pt>
                <c:pt idx="6">
                  <c:v>40979600</c:v>
                </c:pt>
                <c:pt idx="7">
                  <c:v>41077100</c:v>
                </c:pt>
                <c:pt idx="8">
                  <c:v>40796300</c:v>
                </c:pt>
                <c:pt idx="9">
                  <c:v>40993500</c:v>
                </c:pt>
                <c:pt idx="10">
                  <c:v>40970500</c:v>
                </c:pt>
                <c:pt idx="11">
                  <c:v>41173500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4D-4304-AEFA-B05A16B02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5178255"/>
        <c:axId val="1335642447"/>
      </c:lineChart>
      <c:catAx>
        <c:axId val="1085178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642447"/>
        <c:crosses val="autoZero"/>
        <c:auto val="1"/>
        <c:lblAlgn val="ctr"/>
        <c:lblOffset val="100"/>
        <c:noMultiLvlLbl val="0"/>
      </c:catAx>
      <c:valAx>
        <c:axId val="133564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85178255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E00AB98-55A7-4FAA-81E5-F1A581CC6FCE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0B7C077-8661-43E5-AA01-4B62A6F91BE7}">
  <sheetPr/>
  <sheetViews>
    <sheetView tabSelected="1" zoomScale="5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185" cy="606729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2B786E9-10BC-4538-AD6E-CBF0A508F8B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3185" cy="606729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C3C19CD-1C3D-4978-B67F-06C192F0C08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E25"/>
  <sheetViews>
    <sheetView zoomScale="80" zoomScaleNormal="80" workbookViewId="0">
      <selection activeCell="B1" sqref="B1:E25"/>
    </sheetView>
  </sheetViews>
  <sheetFormatPr defaultRowHeight="13.5" x14ac:dyDescent="0.15"/>
  <cols>
    <col min="1" max="2" width="9" style="3"/>
    <col min="3" max="3" width="14" style="3" bestFit="1" customWidth="1"/>
    <col min="4" max="5" width="12.625" style="3" customWidth="1"/>
    <col min="6" max="16384" width="9" style="3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idden="1" x14ac:dyDescent="0.15">
      <c r="A2" s="4">
        <v>2017</v>
      </c>
      <c r="B2" s="5" t="s">
        <v>5</v>
      </c>
      <c r="C2" s="5">
        <v>4860000</v>
      </c>
      <c r="D2" s="5"/>
      <c r="E2" s="5"/>
    </row>
    <row r="3" spans="1:5" hidden="1" x14ac:dyDescent="0.15">
      <c r="A3" s="4">
        <v>2017</v>
      </c>
      <c r="B3" s="5" t="s">
        <v>6</v>
      </c>
      <c r="C3" s="5">
        <v>5480000</v>
      </c>
      <c r="D3" s="5"/>
      <c r="E3" s="5"/>
    </row>
    <row r="4" spans="1:5" hidden="1" x14ac:dyDescent="0.15">
      <c r="A4" s="4">
        <v>2017</v>
      </c>
      <c r="B4" s="5" t="s">
        <v>7</v>
      </c>
      <c r="C4" s="5">
        <v>6424000</v>
      </c>
      <c r="D4" s="5"/>
      <c r="E4" s="5"/>
    </row>
    <row r="5" spans="1:5" hidden="1" x14ac:dyDescent="0.15">
      <c r="A5" s="4">
        <v>2017</v>
      </c>
      <c r="B5" s="5" t="s">
        <v>8</v>
      </c>
      <c r="C5" s="5">
        <v>5936000</v>
      </c>
      <c r="D5" s="5"/>
      <c r="E5" s="5"/>
    </row>
    <row r="6" spans="1:5" hidden="1" x14ac:dyDescent="0.15">
      <c r="A6" s="4">
        <v>2017</v>
      </c>
      <c r="B6" s="5" t="s">
        <v>9</v>
      </c>
      <c r="C6" s="5">
        <v>6256000</v>
      </c>
      <c r="D6" s="5"/>
      <c r="E6" s="5"/>
    </row>
    <row r="7" spans="1:5" hidden="1" x14ac:dyDescent="0.15">
      <c r="A7" s="4">
        <v>2017</v>
      </c>
      <c r="B7" s="5" t="s">
        <v>10</v>
      </c>
      <c r="C7" s="5">
        <v>6156000</v>
      </c>
      <c r="D7" s="5"/>
      <c r="E7" s="5"/>
    </row>
    <row r="8" spans="1:5" hidden="1" x14ac:dyDescent="0.15">
      <c r="A8" s="4">
        <v>2017</v>
      </c>
      <c r="B8" s="5" t="s">
        <v>11</v>
      </c>
      <c r="C8" s="5">
        <v>5856000</v>
      </c>
      <c r="D8" s="5"/>
      <c r="E8" s="5"/>
    </row>
    <row r="9" spans="1:5" hidden="1" x14ac:dyDescent="0.15">
      <c r="A9" s="4">
        <v>2017</v>
      </c>
      <c r="B9" s="5" t="s">
        <v>12</v>
      </c>
      <c r="C9" s="5">
        <v>5540000</v>
      </c>
      <c r="D9" s="5"/>
      <c r="E9" s="5"/>
    </row>
    <row r="10" spans="1:5" hidden="1" x14ac:dyDescent="0.15">
      <c r="A10" s="4">
        <v>2017</v>
      </c>
      <c r="B10" s="5" t="s">
        <v>13</v>
      </c>
      <c r="C10" s="5">
        <v>4168000</v>
      </c>
      <c r="D10" s="5"/>
      <c r="E10" s="5"/>
    </row>
    <row r="11" spans="1:5" hidden="1" x14ac:dyDescent="0.15">
      <c r="A11" s="4">
        <v>2017</v>
      </c>
      <c r="B11" s="5" t="s">
        <v>14</v>
      </c>
      <c r="C11" s="5">
        <v>4620000</v>
      </c>
      <c r="D11" s="5"/>
      <c r="E11" s="5"/>
    </row>
    <row r="12" spans="1:5" hidden="1" x14ac:dyDescent="0.15">
      <c r="A12" s="4">
        <v>2017</v>
      </c>
      <c r="B12" s="5" t="s">
        <v>15</v>
      </c>
      <c r="C12" s="5">
        <v>3850000</v>
      </c>
      <c r="D12" s="5"/>
      <c r="E12" s="5"/>
    </row>
    <row r="13" spans="1:5" hidden="1" x14ac:dyDescent="0.15">
      <c r="A13" s="4">
        <v>2017</v>
      </c>
      <c r="B13" s="5" t="s">
        <v>16</v>
      </c>
      <c r="C13" s="5">
        <v>4487000</v>
      </c>
      <c r="D13" s="5"/>
      <c r="E13" s="5"/>
    </row>
    <row r="14" spans="1:5" x14ac:dyDescent="0.15">
      <c r="A14" s="4">
        <v>2018</v>
      </c>
      <c r="B14" s="5" t="s">
        <v>5</v>
      </c>
      <c r="C14" s="5">
        <v>5170000</v>
      </c>
      <c r="D14" s="5">
        <f>SUM($C$14:C14)</f>
        <v>5170000</v>
      </c>
      <c r="E14" s="5">
        <f>SUM(C3:C14)</f>
        <v>63943000</v>
      </c>
    </row>
    <row r="15" spans="1:5" x14ac:dyDescent="0.15">
      <c r="A15" s="4">
        <v>2018</v>
      </c>
      <c r="B15" s="5" t="s">
        <v>6</v>
      </c>
      <c r="C15" s="5">
        <v>5464000</v>
      </c>
      <c r="D15" s="5">
        <f>SUM($C$14:C15)</f>
        <v>10634000</v>
      </c>
      <c r="E15" s="5">
        <f t="shared" ref="E15:E24" si="0">SUM(C4:C15)</f>
        <v>63927000</v>
      </c>
    </row>
    <row r="16" spans="1:5" x14ac:dyDescent="0.15">
      <c r="A16" s="4">
        <v>2018</v>
      </c>
      <c r="B16" s="5" t="s">
        <v>7</v>
      </c>
      <c r="C16" s="5">
        <v>4860000</v>
      </c>
      <c r="D16" s="5">
        <f>SUM($C$14:C16)</f>
        <v>15494000</v>
      </c>
      <c r="E16" s="5">
        <f t="shared" si="0"/>
        <v>62363000</v>
      </c>
    </row>
    <row r="17" spans="1:5" x14ac:dyDescent="0.15">
      <c r="A17" s="4">
        <v>2018</v>
      </c>
      <c r="B17" s="5" t="s">
        <v>8</v>
      </c>
      <c r="C17" s="5">
        <v>4890000</v>
      </c>
      <c r="D17" s="5">
        <f>SUM($C$14:C17)</f>
        <v>20384000</v>
      </c>
      <c r="E17" s="5">
        <f t="shared" si="0"/>
        <v>61317000</v>
      </c>
    </row>
    <row r="18" spans="1:5" x14ac:dyDescent="0.15">
      <c r="A18" s="4">
        <v>2018</v>
      </c>
      <c r="B18" s="5" t="s">
        <v>9</v>
      </c>
      <c r="C18" s="5">
        <v>5280000</v>
      </c>
      <c r="D18" s="5">
        <f>SUM($C$14:C18)</f>
        <v>25664000</v>
      </c>
      <c r="E18" s="5">
        <f t="shared" si="0"/>
        <v>60341000</v>
      </c>
    </row>
    <row r="19" spans="1:5" x14ac:dyDescent="0.15">
      <c r="A19" s="4">
        <v>2018</v>
      </c>
      <c r="B19" s="5" t="s">
        <v>10</v>
      </c>
      <c r="C19" s="5">
        <v>5145000</v>
      </c>
      <c r="D19" s="5">
        <f>SUM($C$14:C19)</f>
        <v>30809000</v>
      </c>
      <c r="E19" s="5">
        <f t="shared" si="0"/>
        <v>59330000</v>
      </c>
    </row>
    <row r="20" spans="1:5" x14ac:dyDescent="0.15">
      <c r="A20" s="4">
        <v>2018</v>
      </c>
      <c r="B20" s="5" t="s">
        <v>11</v>
      </c>
      <c r="C20" s="5">
        <v>4982000</v>
      </c>
      <c r="D20" s="5">
        <f>SUM($C$14:C20)</f>
        <v>35791000</v>
      </c>
      <c r="E20" s="5">
        <f t="shared" si="0"/>
        <v>58456000</v>
      </c>
    </row>
    <row r="21" spans="1:5" x14ac:dyDescent="0.15">
      <c r="A21" s="4">
        <v>2018</v>
      </c>
      <c r="B21" s="5" t="s">
        <v>12</v>
      </c>
      <c r="C21" s="5">
        <v>4621000</v>
      </c>
      <c r="D21" s="5">
        <f>SUM($C$14:C21)</f>
        <v>40412000</v>
      </c>
      <c r="E21" s="5">
        <f t="shared" si="0"/>
        <v>57537000</v>
      </c>
    </row>
    <row r="22" spans="1:5" x14ac:dyDescent="0.15">
      <c r="A22" s="4">
        <v>2018</v>
      </c>
      <c r="B22" s="5" t="s">
        <v>13</v>
      </c>
      <c r="C22" s="5">
        <v>3862000</v>
      </c>
      <c r="D22" s="5">
        <f>SUM($C$14:C22)</f>
        <v>44274000</v>
      </c>
      <c r="E22" s="5">
        <f t="shared" si="0"/>
        <v>57231000</v>
      </c>
    </row>
    <row r="23" spans="1:5" x14ac:dyDescent="0.15">
      <c r="A23" s="4">
        <v>2018</v>
      </c>
      <c r="B23" s="5" t="s">
        <v>14</v>
      </c>
      <c r="C23" s="5">
        <v>3046000</v>
      </c>
      <c r="D23" s="5">
        <f>SUM($C$14:C23)</f>
        <v>47320000</v>
      </c>
      <c r="E23" s="5">
        <f t="shared" si="0"/>
        <v>55657000</v>
      </c>
    </row>
    <row r="24" spans="1:5" x14ac:dyDescent="0.15">
      <c r="A24" s="4">
        <v>2018</v>
      </c>
      <c r="B24" s="5" t="s">
        <v>15</v>
      </c>
      <c r="C24" s="5">
        <v>3180000</v>
      </c>
      <c r="D24" s="5">
        <f>SUM($C$14:C24)</f>
        <v>50500000</v>
      </c>
      <c r="E24" s="5">
        <f t="shared" si="0"/>
        <v>54987000</v>
      </c>
    </row>
    <row r="25" spans="1:5" x14ac:dyDescent="0.15">
      <c r="A25" s="4">
        <v>2018</v>
      </c>
      <c r="B25" s="6" t="s">
        <v>16</v>
      </c>
      <c r="C25" s="6">
        <v>3476000</v>
      </c>
      <c r="D25" s="5">
        <f>SUM($C$14:C25)</f>
        <v>53976000</v>
      </c>
      <c r="E25" s="5">
        <f>SUM(C14:C25)</f>
        <v>53976000</v>
      </c>
    </row>
  </sheetData>
  <autoFilter ref="A1:E25" xr:uid="{91732AE7-28F7-4E98-A580-62683F5AFA73}">
    <filterColumn colId="0">
      <filters>
        <filter val="2018"/>
      </filters>
    </filterColumn>
  </autoFilter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E25"/>
  <sheetViews>
    <sheetView zoomScale="80" zoomScaleNormal="80" workbookViewId="0">
      <selection activeCell="B1" sqref="B1:E25"/>
    </sheetView>
  </sheetViews>
  <sheetFormatPr defaultRowHeight="13.5" x14ac:dyDescent="0.15"/>
  <cols>
    <col min="1" max="2" width="9" style="3"/>
    <col min="3" max="3" width="14" style="3" bestFit="1" customWidth="1"/>
    <col min="4" max="5" width="12.625" style="3" customWidth="1"/>
    <col min="6" max="16384" width="9" style="3"/>
  </cols>
  <sheetData>
    <row r="1" spans="1:5" x14ac:dyDescent="0.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idden="1" x14ac:dyDescent="0.15">
      <c r="A2" s="4">
        <v>2017</v>
      </c>
      <c r="B2" s="5" t="s">
        <v>5</v>
      </c>
      <c r="C2" s="5">
        <v>3250000</v>
      </c>
      <c r="D2" s="5"/>
      <c r="E2" s="5"/>
    </row>
    <row r="3" spans="1:5" hidden="1" x14ac:dyDescent="0.15">
      <c r="A3" s="4">
        <v>2017</v>
      </c>
      <c r="B3" s="5" t="s">
        <v>6</v>
      </c>
      <c r="C3" s="5">
        <v>3800000</v>
      </c>
      <c r="D3" s="5"/>
      <c r="E3" s="5"/>
    </row>
    <row r="4" spans="1:5" hidden="1" x14ac:dyDescent="0.15">
      <c r="A4" s="4">
        <v>2017</v>
      </c>
      <c r="B4" s="5" t="s">
        <v>7</v>
      </c>
      <c r="C4" s="5">
        <v>4280000</v>
      </c>
      <c r="D4" s="5"/>
      <c r="E4" s="5"/>
    </row>
    <row r="5" spans="1:5" hidden="1" x14ac:dyDescent="0.15">
      <c r="A5" s="4">
        <v>2017</v>
      </c>
      <c r="B5" s="5" t="s">
        <v>8</v>
      </c>
      <c r="C5" s="5">
        <v>5460000</v>
      </c>
      <c r="D5" s="5"/>
      <c r="E5" s="5"/>
    </row>
    <row r="6" spans="1:5" hidden="1" x14ac:dyDescent="0.15">
      <c r="A6" s="4">
        <v>2017</v>
      </c>
      <c r="B6" s="5" t="s">
        <v>9</v>
      </c>
      <c r="C6" s="5">
        <v>6280000</v>
      </c>
      <c r="D6" s="5"/>
      <c r="E6" s="5"/>
    </row>
    <row r="7" spans="1:5" hidden="1" x14ac:dyDescent="0.15">
      <c r="A7" s="4">
        <v>2017</v>
      </c>
      <c r="B7" s="5" t="s">
        <v>10</v>
      </c>
      <c r="C7" s="5">
        <v>4840000</v>
      </c>
      <c r="D7" s="5"/>
      <c r="E7" s="5"/>
    </row>
    <row r="8" spans="1:5" hidden="1" x14ac:dyDescent="0.15">
      <c r="A8" s="4">
        <v>2017</v>
      </c>
      <c r="B8" s="5" t="s">
        <v>11</v>
      </c>
      <c r="C8" s="5">
        <v>3625000</v>
      </c>
      <c r="D8" s="5"/>
      <c r="E8" s="5"/>
    </row>
    <row r="9" spans="1:5" hidden="1" x14ac:dyDescent="0.15">
      <c r="A9" s="4">
        <v>2017</v>
      </c>
      <c r="B9" s="5" t="s">
        <v>12</v>
      </c>
      <c r="C9" s="5">
        <v>2884500</v>
      </c>
      <c r="D9" s="5"/>
      <c r="E9" s="5"/>
    </row>
    <row r="10" spans="1:5" hidden="1" x14ac:dyDescent="0.15">
      <c r="A10" s="4">
        <v>2017</v>
      </c>
      <c r="B10" s="5" t="s">
        <v>13</v>
      </c>
      <c r="C10" s="5">
        <v>2142800</v>
      </c>
      <c r="D10" s="5"/>
      <c r="E10" s="5"/>
    </row>
    <row r="11" spans="1:5" hidden="1" x14ac:dyDescent="0.15">
      <c r="A11" s="4">
        <v>2017</v>
      </c>
      <c r="B11" s="5" t="s">
        <v>14</v>
      </c>
      <c r="C11" s="5">
        <v>1642800</v>
      </c>
      <c r="D11" s="5"/>
      <c r="E11" s="5"/>
    </row>
    <row r="12" spans="1:5" hidden="1" x14ac:dyDescent="0.15">
      <c r="A12" s="4">
        <v>2017</v>
      </c>
      <c r="B12" s="5" t="s">
        <v>15</v>
      </c>
      <c r="C12" s="5">
        <v>1466000</v>
      </c>
      <c r="D12" s="5"/>
      <c r="E12" s="5"/>
    </row>
    <row r="13" spans="1:5" hidden="1" x14ac:dyDescent="0.15">
      <c r="A13" s="4">
        <v>2017</v>
      </c>
      <c r="B13" s="5" t="s">
        <v>16</v>
      </c>
      <c r="C13" s="5">
        <v>2441000</v>
      </c>
      <c r="D13" s="5"/>
      <c r="E13" s="5"/>
    </row>
    <row r="14" spans="1:5" x14ac:dyDescent="0.15">
      <c r="A14" s="4">
        <v>2018</v>
      </c>
      <c r="B14" s="5" t="s">
        <v>5</v>
      </c>
      <c r="C14" s="5">
        <v>3180000</v>
      </c>
      <c r="D14" s="5">
        <f>SUM($C$14:C14)</f>
        <v>3180000</v>
      </c>
      <c r="E14" s="5">
        <f>SUM(C3:C14)</f>
        <v>42042100</v>
      </c>
    </row>
    <row r="15" spans="1:5" x14ac:dyDescent="0.15">
      <c r="A15" s="4">
        <v>2018</v>
      </c>
      <c r="B15" s="5" t="s">
        <v>6</v>
      </c>
      <c r="C15" s="5">
        <v>3628500</v>
      </c>
      <c r="D15" s="5">
        <f>SUM($C$14:C15)</f>
        <v>6808500</v>
      </c>
      <c r="E15" s="5">
        <f t="shared" ref="E15:E25" si="0">SUM(C4:C15)</f>
        <v>41870600</v>
      </c>
    </row>
    <row r="16" spans="1:5" x14ac:dyDescent="0.15">
      <c r="A16" s="4">
        <v>2018</v>
      </c>
      <c r="B16" s="5" t="s">
        <v>7</v>
      </c>
      <c r="C16" s="5">
        <v>4120000</v>
      </c>
      <c r="D16" s="5">
        <f>SUM($C$14:C16)</f>
        <v>10928500</v>
      </c>
      <c r="E16" s="5">
        <f t="shared" si="0"/>
        <v>41710600</v>
      </c>
    </row>
    <row r="17" spans="1:5" x14ac:dyDescent="0.15">
      <c r="A17" s="4">
        <v>2018</v>
      </c>
      <c r="B17" s="5" t="s">
        <v>8</v>
      </c>
      <c r="C17" s="5">
        <v>4652000</v>
      </c>
      <c r="D17" s="5">
        <f>SUM($C$14:C17)</f>
        <v>15580500</v>
      </c>
      <c r="E17" s="5">
        <f t="shared" si="0"/>
        <v>40902600</v>
      </c>
    </row>
    <row r="18" spans="1:5" x14ac:dyDescent="0.15">
      <c r="A18" s="4">
        <v>2018</v>
      </c>
      <c r="B18" s="5" t="s">
        <v>9</v>
      </c>
      <c r="C18" s="5">
        <v>6356000</v>
      </c>
      <c r="D18" s="5">
        <f>SUM($C$14:C18)</f>
        <v>21936500</v>
      </c>
      <c r="E18" s="5">
        <f t="shared" si="0"/>
        <v>40978600</v>
      </c>
    </row>
    <row r="19" spans="1:5" x14ac:dyDescent="0.15">
      <c r="A19" s="4">
        <v>2018</v>
      </c>
      <c r="B19" s="5" t="s">
        <v>10</v>
      </c>
      <c r="C19" s="5">
        <v>4641000</v>
      </c>
      <c r="D19" s="5">
        <f>SUM($C$14:C19)</f>
        <v>26577500</v>
      </c>
      <c r="E19" s="5">
        <f t="shared" si="0"/>
        <v>40779600</v>
      </c>
    </row>
    <row r="20" spans="1:5" x14ac:dyDescent="0.15">
      <c r="A20" s="4">
        <v>2018</v>
      </c>
      <c r="B20" s="5" t="s">
        <v>11</v>
      </c>
      <c r="C20" s="5">
        <v>3825000</v>
      </c>
      <c r="D20" s="5">
        <f>SUM($C$14:C20)</f>
        <v>30402500</v>
      </c>
      <c r="E20" s="5">
        <f t="shared" si="0"/>
        <v>40979600</v>
      </c>
    </row>
    <row r="21" spans="1:5" x14ac:dyDescent="0.15">
      <c r="A21" s="4">
        <v>2018</v>
      </c>
      <c r="B21" s="5" t="s">
        <v>12</v>
      </c>
      <c r="C21" s="5">
        <v>2982000</v>
      </c>
      <c r="D21" s="5">
        <f>SUM($C$14:C21)</f>
        <v>33384500</v>
      </c>
      <c r="E21" s="5">
        <f t="shared" si="0"/>
        <v>41077100</v>
      </c>
    </row>
    <row r="22" spans="1:5" x14ac:dyDescent="0.15">
      <c r="A22" s="4">
        <v>2018</v>
      </c>
      <c r="B22" s="5" t="s">
        <v>13</v>
      </c>
      <c r="C22" s="5">
        <v>1862000</v>
      </c>
      <c r="D22" s="5">
        <f>SUM($C$14:C22)</f>
        <v>35246500</v>
      </c>
      <c r="E22" s="5">
        <f t="shared" si="0"/>
        <v>40796300</v>
      </c>
    </row>
    <row r="23" spans="1:5" x14ac:dyDescent="0.15">
      <c r="A23" s="4">
        <v>2018</v>
      </c>
      <c r="B23" s="5" t="s">
        <v>14</v>
      </c>
      <c r="C23" s="5">
        <v>1840000</v>
      </c>
      <c r="D23" s="5">
        <f>SUM($C$14:C23)</f>
        <v>37086500</v>
      </c>
      <c r="E23" s="5">
        <f t="shared" si="0"/>
        <v>40993500</v>
      </c>
    </row>
    <row r="24" spans="1:5" x14ac:dyDescent="0.15">
      <c r="A24" s="4">
        <v>2018</v>
      </c>
      <c r="B24" s="5" t="s">
        <v>15</v>
      </c>
      <c r="C24" s="5">
        <v>1443000</v>
      </c>
      <c r="D24" s="5">
        <f>SUM($C$14:C24)</f>
        <v>38529500</v>
      </c>
      <c r="E24" s="5">
        <f t="shared" si="0"/>
        <v>40970500</v>
      </c>
    </row>
    <row r="25" spans="1:5" x14ac:dyDescent="0.15">
      <c r="A25" s="4">
        <v>2018</v>
      </c>
      <c r="B25" s="6" t="s">
        <v>16</v>
      </c>
      <c r="C25" s="6">
        <v>2644000</v>
      </c>
      <c r="D25" s="5">
        <f>SUM($C$14:C25)</f>
        <v>41173500</v>
      </c>
      <c r="E25" s="5">
        <f t="shared" si="0"/>
        <v>41173500</v>
      </c>
    </row>
  </sheetData>
  <autoFilter ref="A1:E25" xr:uid="{78A27B8E-9191-4B2D-9A4B-4764BE8C1906}">
    <filterColumn colId="0">
      <filters>
        <filter val="2018"/>
      </filters>
    </filterColumn>
  </autoFilter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2</vt:i4>
      </vt:variant>
    </vt:vector>
  </HeadingPairs>
  <TitlesOfParts>
    <vt:vector size="4" baseType="lpstr">
      <vt:lpstr>月別売上実績-登山用品事業部</vt:lpstr>
      <vt:lpstr>月別売上実績-キャンプ用品事業部</vt:lpstr>
      <vt:lpstr>グラフ1</vt:lpstr>
      <vt:lpstr>グラフ2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John</cp:lastModifiedBy>
  <dcterms:created xsi:type="dcterms:W3CDTF">2009-11-17T23:18:05Z</dcterms:created>
  <dcterms:modified xsi:type="dcterms:W3CDTF">2018-08-04T06:21:34Z</dcterms:modified>
</cp:coreProperties>
</file>