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F82C51FD-5C8E-42C9-85BF-49DB243AB6F3}" xr6:coauthVersionLast="38" xr6:coauthVersionMax="38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" i="1" l="1"/>
  <c r="F7" i="1"/>
  <c r="G5" i="1"/>
  <c r="G6" i="1"/>
  <c r="G4" i="1"/>
  <c r="F6" i="1" l="1"/>
  <c r="F5" i="1"/>
  <c r="F4" i="1"/>
  <c r="E6" i="1"/>
  <c r="E5" i="1"/>
  <c r="E4" i="1"/>
</calcChain>
</file>

<file path=xl/sharedStrings.xml><?xml version="1.0" encoding="utf-8"?>
<sst xmlns="http://schemas.openxmlformats.org/spreadsheetml/2006/main" count="10" uniqueCount="10">
  <si>
    <t>試験得点</t>
    <rPh sb="0" eb="2">
      <t>シケン</t>
    </rPh>
    <rPh sb="2" eb="4">
      <t>トクテン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</si>
  <si>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</si>
  <si>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</si>
  <si>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</si>
  <si>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</si>
  <si>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合否</t>
    <rPh sb="0" eb="2">
      <t>ゴウヒ</t>
    </rPh>
    <phoneticPr fontId="1"/>
  </si>
  <si>
    <t>判定</t>
    <rPh sb="0" eb="2">
      <t>ハンテイ</t>
    </rPh>
    <phoneticPr fontId="1"/>
  </si>
  <si>
    <t>Aさん</t>
    <phoneticPr fontId="1"/>
  </si>
  <si>
    <t>Bさん</t>
    <phoneticPr fontId="1"/>
  </si>
  <si>
    <t>Cさん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</si>
</sst>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A2" sqref="A2"/>
    </sheetView>
  </sheetViews>
  <sheetFormatPr defaultRowHeight="18.75"/>
  <sheetData>
    <row r="1" spans="1:7">
      <c r="A1" t="s">
        <v>0</v>
      </c>
    </row>
    <row r="3" spans="1:7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>
      <c r="A4" s="2" t="s">
        <v>7</v>
      </c>
      <c r="B4" s="3">
        <v>60</v>
      </c>
      <c r="C4" s="3">
        <v>80</v>
      </c>
      <c r="D4" s="3">
        <v>90</v>
      </c>
      <c r="E4" s="3">
        <f>SUM(B4:D4)</f>
        <v>230</v>
      </c>
      <c r="F4" s="3" t="str">
        <f>IF(E4&gt;=200,"合格","不合格")</f>
        <v>合格</v>
      </c>
      <c r="G4" s="3" t="str">
        <f>_xlfn.IFS(E4&gt;=240,"A",E4&gt;=200,"B",E4&lt;200,"C")</f>
        <v>B</v>
      </c>
    </row>
    <row r="5" spans="1:7">
      <c r="A5" s="2" t="s">
        <v>8</v>
      </c>
      <c r="B5" s="3">
        <v>70</v>
      </c>
      <c r="C5" s="3">
        <v>50</v>
      </c>
      <c r="D5" s="3">
        <v>60</v>
      </c>
      <c r="E5" s="3">
        <f t="shared" ref="E5:E6" si="0">SUM(B5:D5)</f>
        <v>180</v>
      </c>
      <c r="F5" s="3" t="str">
        <f>IF(E5&gt;200,"合格","不合格")</f>
        <v>不合格</v>
      </c>
      <c r="G5" s="3" t="str">
        <f t="shared" ref="G5:G6" si="1">_xlfn.IFS(E5&gt;=240,"A",E5&gt;=200,"B",E5&lt;200,"C")</f>
        <v>C</v>
      </c>
    </row>
    <row r="6" spans="1:7">
      <c r="A6" s="2" t="s">
        <v>9</v>
      </c>
      <c r="B6" s="3">
        <v>90</v>
      </c>
      <c r="C6" s="3">
        <v>100</v>
      </c>
      <c r="D6" s="3">
        <v>80</v>
      </c>
      <c r="E6" s="3">
        <f t="shared" si="0"/>
        <v>270</v>
      </c>
      <c r="F6" s="3" t="str">
        <f>IF(E6&gt;200,"合格","不合格")</f>
        <v>合格</v>
      </c>
      <c r="G6" s="3" t="str">
        <f t="shared" si="1"/>
        <v>A</v>
      </c>
    </row>
    <row r="7" spans="1:7">
      <c r="D7">
        <f>COUNTIF(D4:D6,"&gt;=70")</f>
        <v>2</v>
      </c>
      <c r="F7">
        <f>COUNTIF(F4:F6,"合格")</f>
        <v>2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2018-11-12T05:55:30Z</dcterms:modified>
</cp:coreProperties>
</file>