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4.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6.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C:\Users\nabetto\Dropbox\技評渡邉＜ー＞BUCH\留学生本\ダウンロードサービス2\Excel\"/>
    </mc:Choice>
  </mc:AlternateContent>
  <xr:revisionPtr revIDLastSave="0" documentId="13_ncr:1_{EFEE6219-EEDF-456D-9099-4B6AC75177E6}" xr6:coauthVersionLast="40" xr6:coauthVersionMax="40" xr10:uidLastSave="{00000000-0000-0000-0000-000000000000}"/>
  <bookViews>
    <workbookView xWindow="2850" yWindow="0" windowWidth="13365" windowHeight="5730" xr2:uid="{00000000-000D-0000-FFFF-FFFF00000000}"/>
  </bookViews>
  <sheets>
    <sheet name="問題1" sheetId="2" r:id="rId1"/>
    <sheet name="解答1" sheetId="1" r:id="rId2"/>
    <sheet name="問題2" sheetId="4" r:id="rId3"/>
    <sheet name="解答2" sheetId="3" r:id="rId4"/>
    <sheet name="問題3 " sheetId="6" r:id="rId5"/>
    <sheet name="解答3" sheetId="5" r:id="rId6"/>
  </sheets>
  <definedNames>
    <definedName name="_xlnm.Print_Area" localSheetId="1">解答1!$A$1:$G$94</definedName>
    <definedName name="_xlnm.Print_Area" localSheetId="3">解答2!$A$1:$G$67</definedName>
    <definedName name="_xlnm.Print_Area" localSheetId="5">解答3!$A$1:$H$72</definedName>
    <definedName name="_xlnm.Print_Area" localSheetId="0">問題1!$A$1:$G$94</definedName>
    <definedName name="_xlnm.Print_Area" localSheetId="2">問題2!$A$1:$G$67</definedName>
    <definedName name="_xlnm.Print_Area" localSheetId="4">'問題3 '!$A$1:$H$72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3" i="6" l="1"/>
  <c r="F53" i="6"/>
  <c r="E53" i="6"/>
  <c r="D53" i="6"/>
  <c r="H53" i="6" s="1"/>
  <c r="C53" i="6"/>
  <c r="G52" i="6"/>
  <c r="F52" i="6"/>
  <c r="E52" i="6"/>
  <c r="D52" i="6"/>
  <c r="C52" i="6"/>
  <c r="H52" i="6" s="1"/>
  <c r="G51" i="6"/>
  <c r="F51" i="6"/>
  <c r="E51" i="6"/>
  <c r="D51" i="6"/>
  <c r="C51" i="6"/>
  <c r="H51" i="6" s="1"/>
  <c r="G50" i="6"/>
  <c r="F50" i="6"/>
  <c r="E50" i="6"/>
  <c r="D50" i="6"/>
  <c r="C50" i="6"/>
  <c r="H50" i="6" s="1"/>
  <c r="G49" i="6"/>
  <c r="F49" i="6"/>
  <c r="E49" i="6"/>
  <c r="D49" i="6"/>
  <c r="C49" i="6"/>
  <c r="H49" i="6" s="1"/>
  <c r="G48" i="6"/>
  <c r="F48" i="6"/>
  <c r="E48" i="6"/>
  <c r="H48" i="6" s="1"/>
  <c r="D48" i="6"/>
  <c r="C48" i="6"/>
  <c r="D49" i="5"/>
  <c r="E49" i="5"/>
  <c r="F49" i="5"/>
  <c r="G49" i="5"/>
  <c r="D50" i="5"/>
  <c r="E50" i="5"/>
  <c r="F50" i="5"/>
  <c r="G50" i="5"/>
  <c r="D51" i="5"/>
  <c r="E51" i="5"/>
  <c r="F51" i="5"/>
  <c r="G51" i="5"/>
  <c r="D52" i="5"/>
  <c r="E52" i="5"/>
  <c r="F52" i="5"/>
  <c r="G52" i="5"/>
  <c r="D53" i="5"/>
  <c r="E53" i="5"/>
  <c r="F53" i="5"/>
  <c r="G53" i="5"/>
  <c r="E48" i="5"/>
  <c r="F48" i="5"/>
  <c r="G48" i="5"/>
  <c r="D48" i="5"/>
  <c r="C49" i="5"/>
  <c r="H49" i="5" s="1"/>
  <c r="C50" i="5"/>
  <c r="H50" i="5" s="1"/>
  <c r="C51" i="5"/>
  <c r="H51" i="5" s="1"/>
  <c r="C52" i="5"/>
  <c r="H52" i="5" s="1"/>
  <c r="C53" i="5"/>
  <c r="H53" i="5" s="1"/>
  <c r="C48" i="5"/>
  <c r="H48" i="5" s="1"/>
  <c r="C24" i="4" l="1"/>
  <c r="G21" i="3"/>
  <c r="G22" i="3"/>
  <c r="G23" i="3"/>
  <c r="G20" i="3"/>
  <c r="F24" i="3"/>
  <c r="E24" i="3"/>
  <c r="D24" i="3"/>
  <c r="C24" i="3"/>
  <c r="G24" i="3" l="1"/>
  <c r="C28" i="1"/>
</calcChain>
</file>

<file path=xl/sharedStrings.xml><?xml version="1.0" encoding="utf-8"?>
<sst xmlns="http://schemas.openxmlformats.org/spreadsheetml/2006/main" count="194" uniqueCount="73">
  <si>
    <t>学籍番号＿＿＿＿　名前＿＿＿＿＿＿＿＿＿＿＿＿＿＿＿＿＿＿＿</t>
    <rPh sb="0" eb="2">
      <t>ガクセキ</t>
    </rPh>
    <rPh sb="2" eb="4">
      <t>バンゴウ</t>
    </rPh>
    <rPh sb="9" eb="11">
      <t>ナマエ</t>
    </rPh>
    <phoneticPr fontId="1"/>
  </si>
  <si>
    <t>１．次のデータについて表にまとめましょう。</t>
    <rPh sb="2" eb="3">
      <t>ツギ</t>
    </rPh>
    <rPh sb="11" eb="12">
      <t>ヒョウ</t>
    </rPh>
    <phoneticPr fontId="1"/>
  </si>
  <si>
    <t>形</t>
    <rPh sb="0" eb="1">
      <t>カタチ</t>
    </rPh>
    <phoneticPr fontId="1"/>
  </si>
  <si>
    <t>ハート</t>
    <phoneticPr fontId="1"/>
  </si>
  <si>
    <t>数</t>
    <rPh sb="0" eb="1">
      <t>カズ</t>
    </rPh>
    <phoneticPr fontId="1"/>
  </si>
  <si>
    <t>丸</t>
    <rPh sb="0" eb="1">
      <t>マル</t>
    </rPh>
    <phoneticPr fontId="1"/>
  </si>
  <si>
    <t>三角</t>
    <rPh sb="0" eb="2">
      <t>サンカク</t>
    </rPh>
    <phoneticPr fontId="1"/>
  </si>
  <si>
    <t>星</t>
    <rPh sb="0" eb="1">
      <t>ホシ</t>
    </rPh>
    <phoneticPr fontId="1"/>
  </si>
  <si>
    <t>合計</t>
    <rPh sb="0" eb="2">
      <t>ゴウケイ</t>
    </rPh>
    <phoneticPr fontId="1"/>
  </si>
  <si>
    <t>石の数（1日）</t>
    <phoneticPr fontId="1"/>
  </si>
  <si>
    <t>石の数（1日）</t>
    <phoneticPr fontId="1"/>
  </si>
  <si>
    <t>3.石の数を比較するためにグラフを作成しましょう。</t>
    <rPh sb="2" eb="3">
      <t>イシ</t>
    </rPh>
    <rPh sb="4" eb="5">
      <t>カズ</t>
    </rPh>
    <rPh sb="6" eb="8">
      <t>ヒカク</t>
    </rPh>
    <rPh sb="17" eb="19">
      <t>サクセイ</t>
    </rPh>
    <phoneticPr fontId="1"/>
  </si>
  <si>
    <t>4.石の数の構成比をグラフにしましょう。</t>
    <rPh sb="2" eb="3">
      <t>イシ</t>
    </rPh>
    <rPh sb="4" eb="5">
      <t>カズ</t>
    </rPh>
    <rPh sb="6" eb="9">
      <t>コウセイヒ</t>
    </rPh>
    <phoneticPr fontId="1"/>
  </si>
  <si>
    <t>5.次の(　　　　)に当てはまる形を書き、データの特徴をまとめなさい。</t>
    <rPh sb="2" eb="3">
      <t>ツギ</t>
    </rPh>
    <rPh sb="11" eb="12">
      <t>ア</t>
    </rPh>
    <rPh sb="16" eb="17">
      <t>カタチ</t>
    </rPh>
    <rPh sb="18" eb="19">
      <t>カ</t>
    </rPh>
    <rPh sb="25" eb="27">
      <t>トクチョウ</t>
    </rPh>
    <phoneticPr fontId="1"/>
  </si>
  <si>
    <t>（　　　　　）の石の数は（　　　　　　）のちょうど2倍である。</t>
    <rPh sb="8" eb="9">
      <t>イシ</t>
    </rPh>
    <rPh sb="10" eb="11">
      <t>カズ</t>
    </rPh>
    <phoneticPr fontId="1"/>
  </si>
  <si>
    <t>一番多い形は（　　　　　　）で、一番少ない形は（　　　　）である。</t>
    <phoneticPr fontId="1"/>
  </si>
  <si>
    <t>（　　　　　）は５%で、（　　　　　）は２０％である。</t>
    <phoneticPr fontId="1"/>
  </si>
  <si>
    <t>（　　　　　）と（　　　　　）を合わせて、全体の３／４となっている。</t>
    <phoneticPr fontId="1"/>
  </si>
  <si>
    <t>2.数の多い順に並べ、合計行を追加し、明細行との間の罫線は2重にします。</t>
    <rPh sb="2" eb="3">
      <t>カズ</t>
    </rPh>
    <rPh sb="4" eb="5">
      <t>オオ</t>
    </rPh>
    <rPh sb="6" eb="7">
      <t>ジュン</t>
    </rPh>
    <rPh sb="8" eb="9">
      <t>ナラ</t>
    </rPh>
    <rPh sb="11" eb="13">
      <t>ゴウケイ</t>
    </rPh>
    <rPh sb="13" eb="14">
      <t>ギョウ</t>
    </rPh>
    <rPh sb="15" eb="17">
      <t>ツイカ</t>
    </rPh>
    <rPh sb="19" eb="21">
      <t>メイサイ</t>
    </rPh>
    <rPh sb="21" eb="22">
      <t>ギョウ</t>
    </rPh>
    <rPh sb="24" eb="25">
      <t>アイダ</t>
    </rPh>
    <rPh sb="26" eb="28">
      <t>ケイセン</t>
    </rPh>
    <rPh sb="30" eb="31">
      <t>ジュウ</t>
    </rPh>
    <phoneticPr fontId="1"/>
  </si>
  <si>
    <t>６．実際のグラフを見て、データの特徴をまとめましょう。</t>
    <rPh sb="2" eb="4">
      <t>ジッサイ</t>
    </rPh>
    <rPh sb="9" eb="10">
      <t>ミ</t>
    </rPh>
    <rPh sb="16" eb="18">
      <t>トクチョウ</t>
    </rPh>
    <phoneticPr fontId="1"/>
  </si>
  <si>
    <t>1日</t>
    <rPh sb="1" eb="2">
      <t>ニチ</t>
    </rPh>
    <phoneticPr fontId="1"/>
  </si>
  <si>
    <t>2日</t>
    <rPh sb="1" eb="2">
      <t>ニチ</t>
    </rPh>
    <phoneticPr fontId="1"/>
  </si>
  <si>
    <t>3日</t>
    <rPh sb="1" eb="2">
      <t>ニチ</t>
    </rPh>
    <phoneticPr fontId="1"/>
  </si>
  <si>
    <t>4日</t>
    <rPh sb="1" eb="2">
      <t>ニチ</t>
    </rPh>
    <phoneticPr fontId="1"/>
  </si>
  <si>
    <t>２.石の数の増減を比較するためにグラフを作成しましょう。</t>
    <rPh sb="2" eb="3">
      <t>イシ</t>
    </rPh>
    <rPh sb="4" eb="5">
      <t>カズ</t>
    </rPh>
    <rPh sb="6" eb="8">
      <t>ゾウゲン</t>
    </rPh>
    <rPh sb="9" eb="11">
      <t>ヒカク</t>
    </rPh>
    <rPh sb="20" eb="22">
      <t>サクセイ</t>
    </rPh>
    <phoneticPr fontId="1"/>
  </si>
  <si>
    <t>〇一日毎の合計と形毎の合計を表示する。</t>
    <rPh sb="1" eb="3">
      <t>ツイタチ</t>
    </rPh>
    <rPh sb="3" eb="4">
      <t>ゴト</t>
    </rPh>
    <rPh sb="5" eb="7">
      <t>ゴウケイ</t>
    </rPh>
    <rPh sb="8" eb="9">
      <t>カタチ</t>
    </rPh>
    <rPh sb="9" eb="10">
      <t>ゴト</t>
    </rPh>
    <rPh sb="11" eb="13">
      <t>ゴウケイ</t>
    </rPh>
    <rPh sb="14" eb="16">
      <t>ヒョウジ</t>
    </rPh>
    <phoneticPr fontId="1"/>
  </si>
  <si>
    <t>5.次の(　　　　)に当てはまる言葉を下から選んで書きなさい。</t>
    <rPh sb="2" eb="3">
      <t>ツギ</t>
    </rPh>
    <rPh sb="11" eb="12">
      <t>ア</t>
    </rPh>
    <rPh sb="16" eb="18">
      <t>コトバ</t>
    </rPh>
    <rPh sb="19" eb="20">
      <t>シタ</t>
    </rPh>
    <rPh sb="22" eb="23">
      <t>エラ</t>
    </rPh>
    <rPh sb="25" eb="26">
      <t>カ</t>
    </rPh>
    <phoneticPr fontId="1"/>
  </si>
  <si>
    <t>石の数の増減の傾向を分析すると次のようになる。　　　　</t>
    <rPh sb="0" eb="1">
      <t>イシ</t>
    </rPh>
    <rPh sb="2" eb="3">
      <t>カズ</t>
    </rPh>
    <rPh sb="4" eb="6">
      <t>ゾウゲン</t>
    </rPh>
    <rPh sb="7" eb="9">
      <t>ケイコウ</t>
    </rPh>
    <rPh sb="10" eb="12">
      <t>ブンセキ</t>
    </rPh>
    <rPh sb="15" eb="16">
      <t>ツギ</t>
    </rPh>
    <phoneticPr fontId="1"/>
  </si>
  <si>
    <t>星は4個から（　　　　　）していたが、3日に底となり、（　　　　　）</t>
    <rPh sb="0" eb="1">
      <t>ホシ</t>
    </rPh>
    <rPh sb="3" eb="4">
      <t>コ</t>
    </rPh>
    <rPh sb="20" eb="21">
      <t>ニチ</t>
    </rPh>
    <rPh sb="22" eb="23">
      <t>ソコ</t>
    </rPh>
    <phoneticPr fontId="1"/>
  </si>
  <si>
    <t>に転じている。</t>
    <rPh sb="1" eb="2">
      <t>テン</t>
    </rPh>
    <phoneticPr fontId="1"/>
  </si>
  <si>
    <t>ハートは一貫して（　　　　　）傾向である。</t>
    <rPh sb="4" eb="6">
      <t>イッカン</t>
    </rPh>
    <rPh sb="15" eb="17">
      <t>ケイコウ</t>
    </rPh>
    <phoneticPr fontId="1"/>
  </si>
  <si>
    <t>三角は毎日８個前後拾うことができ、ほぼ（　　　　　　）と言える。</t>
    <rPh sb="7" eb="9">
      <t>ゼンゴ</t>
    </rPh>
    <rPh sb="28" eb="29">
      <t>イ</t>
    </rPh>
    <phoneticPr fontId="1"/>
  </si>
  <si>
    <t>4.石の数の日別構成比をグラフにしましょう。</t>
    <rPh sb="2" eb="3">
      <t>イシ</t>
    </rPh>
    <rPh sb="4" eb="5">
      <t>カズ</t>
    </rPh>
    <rPh sb="5" eb="6">
      <t>ケイスウ</t>
    </rPh>
    <rPh sb="6" eb="7">
      <t>ヒ</t>
    </rPh>
    <rPh sb="7" eb="8">
      <t>ベツ</t>
    </rPh>
    <rPh sb="8" eb="11">
      <t>コウセイヒ</t>
    </rPh>
    <phoneticPr fontId="1"/>
  </si>
  <si>
    <t>構成比をみると、三角が一貫して大きな割合を占めている。</t>
    <rPh sb="0" eb="3">
      <t>コウセイヒ</t>
    </rPh>
    <rPh sb="8" eb="10">
      <t>サンカク</t>
    </rPh>
    <rPh sb="11" eb="13">
      <t>イッカン</t>
    </rPh>
    <rPh sb="15" eb="16">
      <t>オオ</t>
    </rPh>
    <rPh sb="18" eb="20">
      <t>ワリアイ</t>
    </rPh>
    <rPh sb="21" eb="22">
      <t>シ</t>
    </rPh>
    <phoneticPr fontId="1"/>
  </si>
  <si>
    <t>丸の構成比は（　　　　　）傾向で、ハートの構成比は（　　　　　）</t>
    <rPh sb="0" eb="1">
      <t>マル</t>
    </rPh>
    <rPh sb="2" eb="5">
      <t>コウセイヒ</t>
    </rPh>
    <rPh sb="13" eb="15">
      <t>ケイコウ</t>
    </rPh>
    <rPh sb="21" eb="24">
      <t>コウセイヒ</t>
    </rPh>
    <phoneticPr fontId="1"/>
  </si>
  <si>
    <t>傾向である。</t>
    <rPh sb="0" eb="2">
      <t>ケイコウ</t>
    </rPh>
    <phoneticPr fontId="1"/>
  </si>
  <si>
    <t>縮小　増加　横ばい　減少　拡大</t>
    <rPh sb="0" eb="2">
      <t>シュクショウ</t>
    </rPh>
    <rPh sb="3" eb="5">
      <t>ゾウカ</t>
    </rPh>
    <rPh sb="6" eb="7">
      <t>ヨコ</t>
    </rPh>
    <rPh sb="10" eb="12">
      <t>ゲンショウ</t>
    </rPh>
    <rPh sb="13" eb="15">
      <t>カクダイ</t>
    </rPh>
    <phoneticPr fontId="1"/>
  </si>
  <si>
    <t>三角は毎日８個前後拾うことができ、ほぼ（　横ばい　）と言える。</t>
    <rPh sb="7" eb="9">
      <t>ゼンゴ</t>
    </rPh>
    <rPh sb="21" eb="22">
      <t>ヨコ</t>
    </rPh>
    <rPh sb="27" eb="28">
      <t>イ</t>
    </rPh>
    <phoneticPr fontId="1"/>
  </si>
  <si>
    <t>星は4個から（　減少　）していたが、3日に底となり、（増加　　）</t>
    <rPh sb="0" eb="1">
      <t>ホシ</t>
    </rPh>
    <rPh sb="3" eb="4">
      <t>コ</t>
    </rPh>
    <rPh sb="8" eb="10">
      <t>ゲンショウ</t>
    </rPh>
    <rPh sb="19" eb="20">
      <t>ニチ</t>
    </rPh>
    <rPh sb="21" eb="22">
      <t>ソコ</t>
    </rPh>
    <rPh sb="27" eb="29">
      <t>ゾウカ</t>
    </rPh>
    <phoneticPr fontId="1"/>
  </si>
  <si>
    <t>ハートは一貫して（　増加　　　　）傾向である。</t>
    <rPh sb="4" eb="6">
      <t>イッカン</t>
    </rPh>
    <rPh sb="10" eb="12">
      <t>ゾウカ</t>
    </rPh>
    <rPh sb="17" eb="19">
      <t>ケイコウ</t>
    </rPh>
    <phoneticPr fontId="1"/>
  </si>
  <si>
    <t>丸の構成比は（　縮小　　）傾向で、ハートの構成比は（　拡大　　　）</t>
    <rPh sb="0" eb="1">
      <t>マル</t>
    </rPh>
    <rPh sb="2" eb="5">
      <t>コウセイヒ</t>
    </rPh>
    <rPh sb="8" eb="10">
      <t>シュクショウ</t>
    </rPh>
    <rPh sb="13" eb="15">
      <t>ケイコウ</t>
    </rPh>
    <rPh sb="21" eb="24">
      <t>コウセイヒ</t>
    </rPh>
    <rPh sb="27" eb="29">
      <t>カクダイ</t>
    </rPh>
    <phoneticPr fontId="1"/>
  </si>
  <si>
    <t>１．あなたの好きなことについて、数字で答えましょう。</t>
    <rPh sb="6" eb="7">
      <t>ス</t>
    </rPh>
    <rPh sb="16" eb="18">
      <t>スウジ</t>
    </rPh>
    <rPh sb="19" eb="20">
      <t>コタ</t>
    </rPh>
    <phoneticPr fontId="1"/>
  </si>
  <si>
    <t>大好き…５　好き…４　普通…３　きらい…２　大きらい･･･1</t>
    <rPh sb="0" eb="2">
      <t>ダイス</t>
    </rPh>
    <rPh sb="6" eb="7">
      <t>ス</t>
    </rPh>
    <rPh sb="11" eb="13">
      <t>フツウ</t>
    </rPh>
    <rPh sb="22" eb="23">
      <t>ダイ</t>
    </rPh>
    <phoneticPr fontId="1"/>
  </si>
  <si>
    <t>１．料理</t>
    <rPh sb="2" eb="4">
      <t>リョウリ</t>
    </rPh>
    <phoneticPr fontId="1"/>
  </si>
  <si>
    <t>２．ゲーム</t>
    <phoneticPr fontId="1"/>
  </si>
  <si>
    <t>５．スポーツ</t>
    <phoneticPr fontId="1"/>
  </si>
  <si>
    <t>６．パソコン</t>
    <phoneticPr fontId="1"/>
  </si>
  <si>
    <t>３．本（マンガを含む）</t>
    <rPh sb="2" eb="3">
      <t>ホン</t>
    </rPh>
    <rPh sb="8" eb="9">
      <t>フク</t>
    </rPh>
    <phoneticPr fontId="1"/>
  </si>
  <si>
    <t>２．結果を表にまとめましょう。</t>
    <rPh sb="2" eb="4">
      <t>ケッカ</t>
    </rPh>
    <rPh sb="5" eb="6">
      <t>ヒョウ</t>
    </rPh>
    <phoneticPr fontId="1"/>
  </si>
  <si>
    <t>好きなこと</t>
    <rPh sb="0" eb="1">
      <t>ス</t>
    </rPh>
    <phoneticPr fontId="1"/>
  </si>
  <si>
    <t>料理</t>
    <rPh sb="0" eb="2">
      <t>リョウリ</t>
    </rPh>
    <phoneticPr fontId="1"/>
  </si>
  <si>
    <t>ゲーム</t>
    <phoneticPr fontId="1"/>
  </si>
  <si>
    <t>本</t>
    <rPh sb="0" eb="1">
      <t>ホン</t>
    </rPh>
    <phoneticPr fontId="1"/>
  </si>
  <si>
    <t>スポーツ</t>
    <phoneticPr fontId="1"/>
  </si>
  <si>
    <t>４．勉強</t>
    <rPh sb="2" eb="4">
      <t>ベンキョウ</t>
    </rPh>
    <phoneticPr fontId="1"/>
  </si>
  <si>
    <t>勉強</t>
    <rPh sb="0" eb="2">
      <t>ベンキョウ</t>
    </rPh>
    <phoneticPr fontId="1"/>
  </si>
  <si>
    <t>パソコン</t>
    <phoneticPr fontId="1"/>
  </si>
  <si>
    <t>自分</t>
    <rPh sb="0" eb="2">
      <t>ジブン</t>
    </rPh>
    <phoneticPr fontId="1"/>
  </si>
  <si>
    <t>となりの人</t>
    <rPh sb="4" eb="5">
      <t>ヒト</t>
    </rPh>
    <phoneticPr fontId="1"/>
  </si>
  <si>
    <t>3.自分ととなりの人の好きなことを比較するグラフを作成しましょう。</t>
    <rPh sb="2" eb="4">
      <t>ジブン</t>
    </rPh>
    <rPh sb="9" eb="10">
      <t>ヒト</t>
    </rPh>
    <rPh sb="11" eb="12">
      <t>ス</t>
    </rPh>
    <rPh sb="17" eb="19">
      <t>ヒカク</t>
    </rPh>
    <rPh sb="25" eb="27">
      <t>サクセイ</t>
    </rPh>
    <phoneticPr fontId="1"/>
  </si>
  <si>
    <t>4.クラスの人の好きなことを調べてみよう。</t>
    <rPh sb="6" eb="7">
      <t>ヒト</t>
    </rPh>
    <rPh sb="8" eb="9">
      <t>ス</t>
    </rPh>
    <rPh sb="14" eb="15">
      <t>シラ</t>
    </rPh>
    <phoneticPr fontId="1"/>
  </si>
  <si>
    <t>平均</t>
    <rPh sb="0" eb="2">
      <t>ヘイキン</t>
    </rPh>
    <phoneticPr fontId="1"/>
  </si>
  <si>
    <t>●クラスの人の調査結果：人数16人</t>
    <rPh sb="5" eb="6">
      <t>ヒト</t>
    </rPh>
    <rPh sb="7" eb="9">
      <t>チョウサ</t>
    </rPh>
    <rPh sb="9" eb="11">
      <t>ケッカ</t>
    </rPh>
    <rPh sb="12" eb="14">
      <t>ニンズウ</t>
    </rPh>
    <rPh sb="16" eb="17">
      <t>ニン</t>
    </rPh>
    <phoneticPr fontId="1"/>
  </si>
  <si>
    <t>●クラスの人の調査結果より好きなことの平均を求めます。</t>
    <rPh sb="5" eb="6">
      <t>ヒト</t>
    </rPh>
    <rPh sb="7" eb="9">
      <t>チョウサ</t>
    </rPh>
    <rPh sb="9" eb="11">
      <t>ケッカ</t>
    </rPh>
    <rPh sb="13" eb="14">
      <t>ス</t>
    </rPh>
    <rPh sb="19" eb="21">
      <t>ヘイキン</t>
    </rPh>
    <rPh sb="22" eb="23">
      <t>モト</t>
    </rPh>
    <phoneticPr fontId="1"/>
  </si>
  <si>
    <t>５．クラスの人の好きなことをグラフにしてみましょう。</t>
    <rPh sb="6" eb="7">
      <t>ヒト</t>
    </rPh>
    <rPh sb="8" eb="9">
      <t>ス</t>
    </rPh>
    <phoneticPr fontId="1"/>
  </si>
  <si>
    <t>（　　　　）</t>
    <phoneticPr fontId="1"/>
  </si>
  <si>
    <t>（　　５　　）</t>
    <phoneticPr fontId="1"/>
  </si>
  <si>
    <t>（　　１　　）</t>
    <phoneticPr fontId="1"/>
  </si>
  <si>
    <t>（　　３　　）</t>
    <phoneticPr fontId="1"/>
  </si>
  <si>
    <t>（　　４　　）</t>
    <phoneticPr fontId="1"/>
  </si>
  <si>
    <t>●クラスの人の調査結果</t>
    <rPh sb="5" eb="6">
      <t>ヒト</t>
    </rPh>
    <rPh sb="7" eb="9">
      <t>チョウサ</t>
    </rPh>
    <rPh sb="9" eb="11">
      <t>ケッカ</t>
    </rPh>
    <phoneticPr fontId="1"/>
  </si>
  <si>
    <t>ヒント　：①点数の合計=人数*点数　　②点数の平均＝点数の合計/クラスの人数</t>
    <phoneticPr fontId="1"/>
  </si>
  <si>
    <t>クラスの人数：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</si>
</sst>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s>
  <fills count="3">
    <fill>
      <patternFill patternType="none"/>
    </fill>
    <fill>
      <patternFill patternType="gray125"/>
    </fill>
    <fill>
      <patternFill patternType="solid">
        <fgColor theme="4"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5">
    <xf numFmtId="0" fontId="0" fillId="0" borderId="0" xfId="0">
      <alignment vertical="center"/>
    </xf>
    <xf numFmtId="0" fontId="0" fillId="0" borderId="1" xfId="0" applyBorder="1">
      <alignment vertical="center"/>
    </xf>
    <xf numFmtId="0" fontId="2" fillId="2" borderId="1" xfId="0" applyFont="1" applyFill="1" applyBorder="1" applyAlignment="1">
      <alignment horizontal="center" vertical="center"/>
    </xf>
    <xf numFmtId="0" fontId="0" fillId="0" borderId="3" xfId="0" applyBorder="1">
      <alignment vertical="center"/>
    </xf>
    <xf numFmtId="0" fontId="0" fillId="0" borderId="2" xfId="0" applyFill="1" applyBorder="1">
      <alignment vertical="center"/>
    </xf>
    <xf numFmtId="0" fontId="0" fillId="0" borderId="2" xfId="0" applyBorder="1">
      <alignment vertical="center"/>
    </xf>
    <xf numFmtId="0" fontId="0" fillId="0" borderId="0" xfId="0" applyAlignment="1">
      <alignment horizontal="left" vertical="center" wrapText="1"/>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0" fillId="0" borderId="4" xfId="0" applyBorder="1">
      <alignment vertical="center"/>
    </xf>
    <xf numFmtId="0" fontId="0" fillId="0" borderId="8" xfId="0" applyBorder="1">
      <alignment vertical="center"/>
    </xf>
    <xf numFmtId="0" fontId="2" fillId="2" borderId="7" xfId="0" applyFont="1" applyFill="1" applyBorder="1" applyAlignment="1">
      <alignment horizontal="center" vertical="center"/>
    </xf>
    <xf numFmtId="0" fontId="0" fillId="0" borderId="7" xfId="0" applyBorder="1">
      <alignment vertical="center"/>
    </xf>
    <xf numFmtId="0" fontId="0" fillId="0" borderId="11" xfId="0" applyBorder="1">
      <alignment vertical="center"/>
    </xf>
    <xf numFmtId="0" fontId="0" fillId="0" borderId="10" xfId="0" applyBorder="1">
      <alignment vertical="center"/>
    </xf>
    <xf numFmtId="0" fontId="2" fillId="2" borderId="3" xfId="0" applyFont="1" applyFill="1" applyBorder="1" applyAlignment="1">
      <alignment vertical="center"/>
    </xf>
    <xf numFmtId="0" fontId="0" fillId="0" borderId="9" xfId="0" applyFill="1" applyBorder="1">
      <alignment vertical="center"/>
    </xf>
    <xf numFmtId="0" fontId="2" fillId="2" borderId="1" xfId="0" applyFont="1" applyFill="1" applyBorder="1" applyAlignment="1">
      <alignment vertical="center"/>
    </xf>
    <xf numFmtId="0" fontId="0" fillId="0" borderId="0" xfId="0" applyBorder="1">
      <alignment vertical="center"/>
    </xf>
    <xf numFmtId="0" fontId="0" fillId="0" borderId="12" xfId="0" applyBorder="1">
      <alignment vertical="center"/>
    </xf>
    <xf numFmtId="0" fontId="0" fillId="0" borderId="0" xfId="0" applyAlignment="1">
      <alignment horizontal="left" vertical="center" indent="1"/>
    </xf>
    <xf numFmtId="0" fontId="0" fillId="0" borderId="12" xfId="0" applyFill="1" applyBorder="1" applyAlignment="1">
      <alignment horizontal="left" vertical="center" indent="1"/>
    </xf>
    <xf numFmtId="49" fontId="0" fillId="0" borderId="0" xfId="0" applyNumberFormat="1">
      <alignment vertical="center"/>
    </xf>
    <xf numFmtId="0" fontId="2" fillId="2" borderId="14" xfId="0" applyFont="1" applyFill="1" applyBorder="1" applyAlignment="1">
      <alignment horizontal="center" vertical="center"/>
    </xf>
    <xf numFmtId="0" fontId="0" fillId="0" borderId="0" xfId="0" applyBorder="1" applyAlignment="1">
      <alignment horizontal="right" vertical="center"/>
    </xf>
    <xf numFmtId="0" fontId="0" fillId="0" borderId="13" xfId="0" applyBorder="1">
      <alignment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vertical="center" wrapText="1"/>
    </xf>
    <xf numFmtId="0" fontId="2" fillId="2"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050" b="1"/>
              <a:t>石の数</a:t>
            </a:r>
            <a:r>
              <a:rPr lang="en-US" altLang="ja-JP" sz="1050" b="1"/>
              <a:t>(1</a:t>
            </a:r>
            <a:r>
              <a:rPr lang="ja-JP" altLang="en-US" sz="1050" b="1"/>
              <a:t>日</a:t>
            </a:r>
            <a:r>
              <a:rPr lang="en-US" altLang="ja-JP" sz="1050" b="1"/>
              <a:t>)</a:t>
            </a:r>
            <a:endParaRPr lang="ja-JP" altLang="en-US" sz="1050" b="1"/>
          </a:p>
        </c:rich>
      </c:tx>
      <c:layout>
        <c:manualLayout>
          <c:xMode val="edge"/>
          <c:yMode val="edge"/>
          <c:x val="0.33047598779882242"/>
          <c:y val="8.938547486033519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9.9918321020683223E-2"/>
          <c:y val="0.20782880074440521"/>
          <c:w val="0.83315761205524974"/>
          <c:h val="0.50847388221599954"/>
        </c:manualLayout>
      </c:layout>
      <c:barChart>
        <c:barDir val="col"/>
        <c:grouping val="clustered"/>
        <c:varyColors val="0"/>
        <c:ser>
          <c:idx val="0"/>
          <c:order val="0"/>
          <c:tx>
            <c:strRef>
              <c:f>解答1!$C$23</c:f>
              <c:strCache>
                <c:ptCount val="1"/>
                <c:pt idx="0">
                  <c:v>数</c:v>
                </c:pt>
              </c:strCache>
            </c:strRef>
          </c:tx>
          <c:spPr>
            <a:solidFill>
              <a:schemeClr val="accent1"/>
            </a:solidFill>
            <a:ln>
              <a:noFill/>
            </a:ln>
            <a:effectLst/>
          </c:spPr>
          <c:invertIfNegative val="0"/>
          <c:cat>
            <c:strRef>
              <c:f>解答1!$B$24:$B$27</c:f>
              <c:strCache>
                <c:ptCount val="4"/>
                <c:pt idx="0">
                  <c:v>三角</c:v>
                </c:pt>
                <c:pt idx="1">
                  <c:v>丸</c:v>
                </c:pt>
                <c:pt idx="2">
                  <c:v>星</c:v>
                </c:pt>
                <c:pt idx="3">
                  <c:v>ハート</c:v>
                </c:pt>
              </c:strCache>
            </c:strRef>
          </c:cat>
          <c:val>
            <c:numRef>
              <c:f>解答1!$C$24:$C$27</c:f>
              <c:numCache>
                <c:formatCode>General</c:formatCode>
                <c:ptCount val="4"/>
                <c:pt idx="0">
                  <c:v>8</c:v>
                </c:pt>
                <c:pt idx="1">
                  <c:v>7</c:v>
                </c:pt>
                <c:pt idx="2">
                  <c:v>4</c:v>
                </c:pt>
                <c:pt idx="3">
                  <c:v>1</c:v>
                </c:pt>
              </c:numCache>
            </c:numRef>
          </c:val>
          <c:extLst>
            <c:ext xmlns:c16="http://schemas.microsoft.com/office/drawing/2014/chart" uri="{C3380CC4-5D6E-409C-BE32-E72D297353CC}">
              <c16:uniqueId val="{00000000-936C-4B6C-8C2F-55F241C05CAC}"/>
            </c:ext>
          </c:extLst>
        </c:ser>
        <c:dLbls>
          <c:showLegendKey val="0"/>
          <c:showVal val="0"/>
          <c:showCatName val="0"/>
          <c:showSerName val="0"/>
          <c:showPercent val="0"/>
          <c:showBubbleSize val="0"/>
        </c:dLbls>
        <c:gapWidth val="219"/>
        <c:overlap val="-27"/>
        <c:axId val="508884016"/>
        <c:axId val="508885656"/>
      </c:barChart>
      <c:catAx>
        <c:axId val="508884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08885656"/>
        <c:crosses val="autoZero"/>
        <c:auto val="1"/>
        <c:lblAlgn val="ctr"/>
        <c:lblOffset val="100"/>
        <c:noMultiLvlLbl val="0"/>
      </c:catAx>
      <c:valAx>
        <c:axId val="5088856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08884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strRef>
              <c:f>解答2!$D$19</c:f>
              <c:strCache>
                <c:ptCount val="1"/>
                <c:pt idx="0">
                  <c:v>2日</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B93-454C-8E05-67B6B08862A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B93-454C-8E05-67B6B08862A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B93-454C-8E05-67B6B08862A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B93-454C-8E05-67B6B08862A2}"/>
              </c:ext>
            </c:extLst>
          </c:dPt>
          <c:cat>
            <c:strRef>
              <c:f>解答2!$B$20:$B$23</c:f>
              <c:strCache>
                <c:ptCount val="4"/>
                <c:pt idx="0">
                  <c:v>三角</c:v>
                </c:pt>
                <c:pt idx="1">
                  <c:v>丸</c:v>
                </c:pt>
                <c:pt idx="2">
                  <c:v>星</c:v>
                </c:pt>
                <c:pt idx="3">
                  <c:v>ハート</c:v>
                </c:pt>
              </c:strCache>
            </c:strRef>
          </c:cat>
          <c:val>
            <c:numRef>
              <c:f>解答2!$D$20:$D$23</c:f>
              <c:numCache>
                <c:formatCode>General</c:formatCode>
                <c:ptCount val="4"/>
                <c:pt idx="0">
                  <c:v>9</c:v>
                </c:pt>
                <c:pt idx="1">
                  <c:v>6</c:v>
                </c:pt>
                <c:pt idx="2">
                  <c:v>3</c:v>
                </c:pt>
                <c:pt idx="3">
                  <c:v>2</c:v>
                </c:pt>
              </c:numCache>
            </c:numRef>
          </c:val>
          <c:extLst>
            <c:ext xmlns:c16="http://schemas.microsoft.com/office/drawing/2014/chart" uri="{C3380CC4-5D6E-409C-BE32-E72D297353CC}">
              <c16:uniqueId val="{00000000-1489-4C54-853A-92FFF26C4B18}"/>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strRef>
              <c:f>解答2!$E$19</c:f>
              <c:strCache>
                <c:ptCount val="1"/>
                <c:pt idx="0">
                  <c:v>3日</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B6C-45D4-855A-FAC22611549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B6C-45D4-855A-FAC22611549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B6C-45D4-855A-FAC22611549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B6C-45D4-855A-FAC226115497}"/>
              </c:ext>
            </c:extLst>
          </c:dPt>
          <c:cat>
            <c:strRef>
              <c:f>解答2!$B$20:$B$23</c:f>
              <c:strCache>
                <c:ptCount val="4"/>
                <c:pt idx="0">
                  <c:v>三角</c:v>
                </c:pt>
                <c:pt idx="1">
                  <c:v>丸</c:v>
                </c:pt>
                <c:pt idx="2">
                  <c:v>星</c:v>
                </c:pt>
                <c:pt idx="3">
                  <c:v>ハート</c:v>
                </c:pt>
              </c:strCache>
            </c:strRef>
          </c:cat>
          <c:val>
            <c:numRef>
              <c:f>解答2!$E$20:$E$23</c:f>
              <c:numCache>
                <c:formatCode>General</c:formatCode>
                <c:ptCount val="4"/>
                <c:pt idx="0">
                  <c:v>9</c:v>
                </c:pt>
                <c:pt idx="1">
                  <c:v>4</c:v>
                </c:pt>
                <c:pt idx="2">
                  <c:v>0</c:v>
                </c:pt>
                <c:pt idx="3">
                  <c:v>4</c:v>
                </c:pt>
              </c:numCache>
            </c:numRef>
          </c:val>
          <c:extLst>
            <c:ext xmlns:c16="http://schemas.microsoft.com/office/drawing/2014/chart" uri="{C3380CC4-5D6E-409C-BE32-E72D297353CC}">
              <c16:uniqueId val="{00000000-8D00-4702-B7BB-E8181D1D3896}"/>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strRef>
              <c:f>解答2!$F$19</c:f>
              <c:strCache>
                <c:ptCount val="1"/>
                <c:pt idx="0">
                  <c:v>4日</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F97-4810-9A3E-134F6FA23FB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F97-4810-9A3E-134F6FA23FB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F97-4810-9A3E-134F6FA23FB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F97-4810-9A3E-134F6FA23FB1}"/>
              </c:ext>
            </c:extLst>
          </c:dPt>
          <c:cat>
            <c:strRef>
              <c:f>解答2!$B$20:$B$23</c:f>
              <c:strCache>
                <c:ptCount val="4"/>
                <c:pt idx="0">
                  <c:v>三角</c:v>
                </c:pt>
                <c:pt idx="1">
                  <c:v>丸</c:v>
                </c:pt>
                <c:pt idx="2">
                  <c:v>星</c:v>
                </c:pt>
                <c:pt idx="3">
                  <c:v>ハート</c:v>
                </c:pt>
              </c:strCache>
            </c:strRef>
          </c:cat>
          <c:val>
            <c:numRef>
              <c:f>解答2!$F$20:$F$23</c:f>
              <c:numCache>
                <c:formatCode>General</c:formatCode>
                <c:ptCount val="4"/>
                <c:pt idx="0">
                  <c:v>8</c:v>
                </c:pt>
                <c:pt idx="1">
                  <c:v>2</c:v>
                </c:pt>
                <c:pt idx="2">
                  <c:v>5</c:v>
                </c:pt>
                <c:pt idx="3">
                  <c:v>8</c:v>
                </c:pt>
              </c:numCache>
            </c:numRef>
          </c:val>
          <c:extLst>
            <c:ext xmlns:c16="http://schemas.microsoft.com/office/drawing/2014/chart" uri="{C3380CC4-5D6E-409C-BE32-E72D297353CC}">
              <c16:uniqueId val="{00000000-9DF7-40C6-8263-08519604E1AE}"/>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好きなこと</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strRef>
              <c:f>'問題3 '!$C$15</c:f>
              <c:strCache>
                <c:ptCount val="1"/>
                <c:pt idx="0">
                  <c:v>自分</c:v>
                </c:pt>
              </c:strCache>
            </c:strRef>
          </c:tx>
          <c:spPr>
            <a:ln w="28575" cap="rnd">
              <a:solidFill>
                <a:schemeClr val="accent1"/>
              </a:solidFill>
              <a:round/>
            </a:ln>
            <a:effectLst/>
          </c:spPr>
          <c:marker>
            <c:symbol val="none"/>
          </c:marker>
          <c:cat>
            <c:strRef>
              <c:f>'問題3 '!$B$16:$B$21</c:f>
              <c:strCache>
                <c:ptCount val="6"/>
                <c:pt idx="0">
                  <c:v>料理</c:v>
                </c:pt>
                <c:pt idx="1">
                  <c:v>ゲーム</c:v>
                </c:pt>
                <c:pt idx="2">
                  <c:v>本</c:v>
                </c:pt>
                <c:pt idx="3">
                  <c:v>勉強</c:v>
                </c:pt>
                <c:pt idx="4">
                  <c:v>スポーツ</c:v>
                </c:pt>
                <c:pt idx="5">
                  <c:v>パソコン</c:v>
                </c:pt>
              </c:strCache>
            </c:strRef>
          </c:cat>
          <c:val>
            <c:numRef>
              <c:f>'問題3 '!$C$16:$C$21</c:f>
              <c:numCache>
                <c:formatCode>General</c:formatCode>
                <c:ptCount val="6"/>
              </c:numCache>
            </c:numRef>
          </c:val>
          <c:extLst>
            <c:ext xmlns:c16="http://schemas.microsoft.com/office/drawing/2014/chart" uri="{C3380CC4-5D6E-409C-BE32-E72D297353CC}">
              <c16:uniqueId val="{00000000-6B2A-4FD0-9624-84FA2B3916E4}"/>
            </c:ext>
          </c:extLst>
        </c:ser>
        <c:ser>
          <c:idx val="1"/>
          <c:order val="1"/>
          <c:tx>
            <c:strRef>
              <c:f>'問題3 '!$D$15</c:f>
              <c:strCache>
                <c:ptCount val="1"/>
                <c:pt idx="0">
                  <c:v>となりの人</c:v>
                </c:pt>
              </c:strCache>
            </c:strRef>
          </c:tx>
          <c:spPr>
            <a:ln w="28575" cap="rnd">
              <a:solidFill>
                <a:schemeClr val="accent2"/>
              </a:solidFill>
              <a:round/>
            </a:ln>
            <a:effectLst/>
          </c:spPr>
          <c:marker>
            <c:symbol val="none"/>
          </c:marker>
          <c:cat>
            <c:strRef>
              <c:f>'問題3 '!$B$16:$B$21</c:f>
              <c:strCache>
                <c:ptCount val="6"/>
                <c:pt idx="0">
                  <c:v>料理</c:v>
                </c:pt>
                <c:pt idx="1">
                  <c:v>ゲーム</c:v>
                </c:pt>
                <c:pt idx="2">
                  <c:v>本</c:v>
                </c:pt>
                <c:pt idx="3">
                  <c:v>勉強</c:v>
                </c:pt>
                <c:pt idx="4">
                  <c:v>スポーツ</c:v>
                </c:pt>
                <c:pt idx="5">
                  <c:v>パソコン</c:v>
                </c:pt>
              </c:strCache>
            </c:strRef>
          </c:cat>
          <c:val>
            <c:numRef>
              <c:f>'問題3 '!$D$16:$D$21</c:f>
              <c:numCache>
                <c:formatCode>General</c:formatCode>
                <c:ptCount val="6"/>
              </c:numCache>
            </c:numRef>
          </c:val>
          <c:extLst>
            <c:ext xmlns:c16="http://schemas.microsoft.com/office/drawing/2014/chart" uri="{C3380CC4-5D6E-409C-BE32-E72D297353CC}">
              <c16:uniqueId val="{00000001-6B2A-4FD0-9624-84FA2B3916E4}"/>
            </c:ext>
          </c:extLst>
        </c:ser>
        <c:dLbls>
          <c:showLegendKey val="0"/>
          <c:showVal val="0"/>
          <c:showCatName val="0"/>
          <c:showSerName val="0"/>
          <c:showPercent val="0"/>
          <c:showBubbleSize val="0"/>
        </c:dLbls>
        <c:axId val="475982856"/>
        <c:axId val="475954320"/>
      </c:radarChart>
      <c:catAx>
        <c:axId val="475982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5954320"/>
        <c:crosses val="autoZero"/>
        <c:auto val="1"/>
        <c:lblAlgn val="ctr"/>
        <c:lblOffset val="100"/>
        <c:noMultiLvlLbl val="0"/>
      </c:catAx>
      <c:valAx>
        <c:axId val="475954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59828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クラス平均</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strRef>
              <c:f>'問題3 '!$H$47</c:f>
              <c:strCache>
                <c:ptCount val="1"/>
                <c:pt idx="0">
                  <c:v>平均</c:v>
                </c:pt>
              </c:strCache>
            </c:strRef>
          </c:tx>
          <c:spPr>
            <a:ln w="28575" cap="rnd">
              <a:solidFill>
                <a:schemeClr val="accent1"/>
              </a:solidFill>
              <a:round/>
            </a:ln>
            <a:effectLst/>
          </c:spPr>
          <c:marker>
            <c:symbol val="none"/>
          </c:marker>
          <c:cat>
            <c:strRef>
              <c:f>'問題3 '!$B$48:$B$53</c:f>
              <c:strCache>
                <c:ptCount val="6"/>
                <c:pt idx="0">
                  <c:v>料理</c:v>
                </c:pt>
                <c:pt idx="1">
                  <c:v>ゲーム</c:v>
                </c:pt>
                <c:pt idx="2">
                  <c:v>本</c:v>
                </c:pt>
                <c:pt idx="3">
                  <c:v>勉強</c:v>
                </c:pt>
                <c:pt idx="4">
                  <c:v>スポーツ</c:v>
                </c:pt>
                <c:pt idx="5">
                  <c:v>パソコン</c:v>
                </c:pt>
              </c:strCache>
            </c:strRef>
          </c:cat>
          <c:val>
            <c:numRef>
              <c:f>'問題3 '!$H$48:$H$53</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3316-46CF-8A50-07F2C6198535}"/>
            </c:ext>
          </c:extLst>
        </c:ser>
        <c:dLbls>
          <c:showLegendKey val="0"/>
          <c:showVal val="0"/>
          <c:showCatName val="0"/>
          <c:showSerName val="0"/>
          <c:showPercent val="0"/>
          <c:showBubbleSize val="0"/>
        </c:dLbls>
        <c:axId val="470695248"/>
        <c:axId val="470692296"/>
      </c:radarChart>
      <c:catAx>
        <c:axId val="47069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0692296"/>
        <c:crosses val="autoZero"/>
        <c:auto val="1"/>
        <c:lblAlgn val="ctr"/>
        <c:lblOffset val="100"/>
        <c:noMultiLvlLbl val="0"/>
      </c:catAx>
      <c:valAx>
        <c:axId val="470692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0695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好きなこと</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strRef>
              <c:f>解答3!$C$15</c:f>
              <c:strCache>
                <c:ptCount val="1"/>
                <c:pt idx="0">
                  <c:v>自分</c:v>
                </c:pt>
              </c:strCache>
            </c:strRef>
          </c:tx>
          <c:spPr>
            <a:ln w="28575" cap="rnd">
              <a:solidFill>
                <a:schemeClr val="accent1"/>
              </a:solidFill>
              <a:round/>
            </a:ln>
            <a:effectLst/>
          </c:spPr>
          <c:marker>
            <c:symbol val="none"/>
          </c:marker>
          <c:cat>
            <c:strRef>
              <c:f>解答3!$B$16:$B$21</c:f>
              <c:strCache>
                <c:ptCount val="6"/>
                <c:pt idx="0">
                  <c:v>料理</c:v>
                </c:pt>
                <c:pt idx="1">
                  <c:v>ゲーム</c:v>
                </c:pt>
                <c:pt idx="2">
                  <c:v>本</c:v>
                </c:pt>
                <c:pt idx="3">
                  <c:v>勉強</c:v>
                </c:pt>
                <c:pt idx="4">
                  <c:v>スポーツ</c:v>
                </c:pt>
                <c:pt idx="5">
                  <c:v>パソコン</c:v>
                </c:pt>
              </c:strCache>
            </c:strRef>
          </c:cat>
          <c:val>
            <c:numRef>
              <c:f>解答3!$C$16:$C$21</c:f>
              <c:numCache>
                <c:formatCode>General</c:formatCode>
                <c:ptCount val="6"/>
                <c:pt idx="0">
                  <c:v>5</c:v>
                </c:pt>
                <c:pt idx="1">
                  <c:v>1</c:v>
                </c:pt>
                <c:pt idx="2">
                  <c:v>5</c:v>
                </c:pt>
                <c:pt idx="3">
                  <c:v>3</c:v>
                </c:pt>
                <c:pt idx="4">
                  <c:v>4</c:v>
                </c:pt>
                <c:pt idx="5">
                  <c:v>5</c:v>
                </c:pt>
              </c:numCache>
            </c:numRef>
          </c:val>
          <c:extLst>
            <c:ext xmlns:c16="http://schemas.microsoft.com/office/drawing/2014/chart" uri="{C3380CC4-5D6E-409C-BE32-E72D297353CC}">
              <c16:uniqueId val="{00000000-B3AB-4A6F-8958-940FBD184528}"/>
            </c:ext>
          </c:extLst>
        </c:ser>
        <c:ser>
          <c:idx val="1"/>
          <c:order val="1"/>
          <c:tx>
            <c:strRef>
              <c:f>解答3!$D$15</c:f>
              <c:strCache>
                <c:ptCount val="1"/>
                <c:pt idx="0">
                  <c:v>となりの人</c:v>
                </c:pt>
              </c:strCache>
            </c:strRef>
          </c:tx>
          <c:spPr>
            <a:ln w="28575" cap="rnd">
              <a:solidFill>
                <a:schemeClr val="accent2"/>
              </a:solidFill>
              <a:round/>
            </a:ln>
            <a:effectLst/>
          </c:spPr>
          <c:marker>
            <c:symbol val="none"/>
          </c:marker>
          <c:cat>
            <c:strRef>
              <c:f>解答3!$B$16:$B$21</c:f>
              <c:strCache>
                <c:ptCount val="6"/>
                <c:pt idx="0">
                  <c:v>料理</c:v>
                </c:pt>
                <c:pt idx="1">
                  <c:v>ゲーム</c:v>
                </c:pt>
                <c:pt idx="2">
                  <c:v>本</c:v>
                </c:pt>
                <c:pt idx="3">
                  <c:v>勉強</c:v>
                </c:pt>
                <c:pt idx="4">
                  <c:v>スポーツ</c:v>
                </c:pt>
                <c:pt idx="5">
                  <c:v>パソコン</c:v>
                </c:pt>
              </c:strCache>
            </c:strRef>
          </c:cat>
          <c:val>
            <c:numRef>
              <c:f>解答3!$D$16:$D$21</c:f>
              <c:numCache>
                <c:formatCode>General</c:formatCode>
                <c:ptCount val="6"/>
                <c:pt idx="0">
                  <c:v>3</c:v>
                </c:pt>
                <c:pt idx="1">
                  <c:v>4</c:v>
                </c:pt>
                <c:pt idx="2">
                  <c:v>2</c:v>
                </c:pt>
                <c:pt idx="3">
                  <c:v>5</c:v>
                </c:pt>
                <c:pt idx="4">
                  <c:v>2</c:v>
                </c:pt>
                <c:pt idx="5">
                  <c:v>3</c:v>
                </c:pt>
              </c:numCache>
            </c:numRef>
          </c:val>
          <c:extLst>
            <c:ext xmlns:c16="http://schemas.microsoft.com/office/drawing/2014/chart" uri="{C3380CC4-5D6E-409C-BE32-E72D297353CC}">
              <c16:uniqueId val="{00000001-B3AB-4A6F-8958-940FBD184528}"/>
            </c:ext>
          </c:extLst>
        </c:ser>
        <c:dLbls>
          <c:showLegendKey val="0"/>
          <c:showVal val="0"/>
          <c:showCatName val="0"/>
          <c:showSerName val="0"/>
          <c:showPercent val="0"/>
          <c:showBubbleSize val="0"/>
        </c:dLbls>
        <c:axId val="475982856"/>
        <c:axId val="475954320"/>
      </c:radarChart>
      <c:catAx>
        <c:axId val="475982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5954320"/>
        <c:crosses val="autoZero"/>
        <c:auto val="1"/>
        <c:lblAlgn val="ctr"/>
        <c:lblOffset val="100"/>
        <c:noMultiLvlLbl val="0"/>
      </c:catAx>
      <c:valAx>
        <c:axId val="4759543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59828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クラス平均</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tx>
            <c:strRef>
              <c:f>解答3!$H$47</c:f>
              <c:strCache>
                <c:ptCount val="1"/>
                <c:pt idx="0">
                  <c:v>平均</c:v>
                </c:pt>
              </c:strCache>
            </c:strRef>
          </c:tx>
          <c:spPr>
            <a:ln w="28575" cap="rnd">
              <a:solidFill>
                <a:schemeClr val="accent1"/>
              </a:solidFill>
              <a:round/>
            </a:ln>
            <a:effectLst/>
          </c:spPr>
          <c:marker>
            <c:symbol val="none"/>
          </c:marker>
          <c:cat>
            <c:strRef>
              <c:f>解答3!$B$48:$B$53</c:f>
              <c:strCache>
                <c:ptCount val="6"/>
                <c:pt idx="0">
                  <c:v>料理</c:v>
                </c:pt>
                <c:pt idx="1">
                  <c:v>ゲーム</c:v>
                </c:pt>
                <c:pt idx="2">
                  <c:v>本</c:v>
                </c:pt>
                <c:pt idx="3">
                  <c:v>勉強</c:v>
                </c:pt>
                <c:pt idx="4">
                  <c:v>スポーツ</c:v>
                </c:pt>
                <c:pt idx="5">
                  <c:v>パソコン</c:v>
                </c:pt>
              </c:strCache>
            </c:strRef>
          </c:cat>
          <c:val>
            <c:numRef>
              <c:f>解答3!$H$48:$H$53</c:f>
              <c:numCache>
                <c:formatCode>General</c:formatCode>
                <c:ptCount val="6"/>
                <c:pt idx="0">
                  <c:v>3.0625</c:v>
                </c:pt>
                <c:pt idx="1">
                  <c:v>3.3125</c:v>
                </c:pt>
                <c:pt idx="2">
                  <c:v>3.5</c:v>
                </c:pt>
                <c:pt idx="3">
                  <c:v>5</c:v>
                </c:pt>
                <c:pt idx="4">
                  <c:v>3.25</c:v>
                </c:pt>
                <c:pt idx="5">
                  <c:v>2.9375</c:v>
                </c:pt>
              </c:numCache>
            </c:numRef>
          </c:val>
          <c:extLst>
            <c:ext xmlns:c16="http://schemas.microsoft.com/office/drawing/2014/chart" uri="{C3380CC4-5D6E-409C-BE32-E72D297353CC}">
              <c16:uniqueId val="{00000000-5CC7-4BF9-8FDA-9BC001BB2C3C}"/>
            </c:ext>
          </c:extLst>
        </c:ser>
        <c:dLbls>
          <c:showLegendKey val="0"/>
          <c:showVal val="0"/>
          <c:showCatName val="0"/>
          <c:showSerName val="0"/>
          <c:showPercent val="0"/>
          <c:showBubbleSize val="0"/>
        </c:dLbls>
        <c:axId val="470695248"/>
        <c:axId val="470692296"/>
      </c:radarChart>
      <c:catAx>
        <c:axId val="47069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0692296"/>
        <c:crosses val="autoZero"/>
        <c:auto val="1"/>
        <c:lblAlgn val="ctr"/>
        <c:lblOffset val="100"/>
        <c:noMultiLvlLbl val="0"/>
      </c:catAx>
      <c:valAx>
        <c:axId val="470692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70695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050" b="1"/>
              <a:t>石の数</a:t>
            </a:r>
            <a:r>
              <a:rPr lang="en-US" altLang="ja-JP" sz="1050" b="1"/>
              <a:t>(1</a:t>
            </a:r>
            <a:r>
              <a:rPr lang="ja-JP" altLang="en-US" sz="1050" b="1"/>
              <a:t>日</a:t>
            </a:r>
            <a:r>
              <a:rPr lang="en-US" altLang="ja-JP" sz="1050" b="1"/>
              <a:t>)</a:t>
            </a:r>
            <a:endParaRPr lang="ja-JP" altLang="en-US" sz="1050" b="1"/>
          </a:p>
        </c:rich>
      </c:tx>
      <c:layout>
        <c:manualLayout>
          <c:xMode val="edge"/>
          <c:yMode val="edge"/>
          <c:x val="0.30308812707423061"/>
          <c:y val="5.478596983732349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5047820025565448"/>
          <c:y val="0.17910181925434021"/>
          <c:w val="0.51283230575753791"/>
          <c:h val="0.62928325629714665"/>
        </c:manualLayout>
      </c:layout>
      <c:pieChart>
        <c:varyColors val="1"/>
        <c:ser>
          <c:idx val="0"/>
          <c:order val="0"/>
          <c:tx>
            <c:strRef>
              <c:f>解答1!$C$23</c:f>
              <c:strCache>
                <c:ptCount val="1"/>
                <c:pt idx="0">
                  <c:v>数</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DCB-48CF-B9C5-AA62ADEABFF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DCB-48CF-B9C5-AA62ADEABFF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DCB-48CF-B9C5-AA62ADEABFF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DCB-48CF-B9C5-AA62ADEABFF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解答1!$B$24:$B$27</c:f>
              <c:strCache>
                <c:ptCount val="4"/>
                <c:pt idx="0">
                  <c:v>三角</c:v>
                </c:pt>
                <c:pt idx="1">
                  <c:v>丸</c:v>
                </c:pt>
                <c:pt idx="2">
                  <c:v>星</c:v>
                </c:pt>
                <c:pt idx="3">
                  <c:v>ハート</c:v>
                </c:pt>
              </c:strCache>
            </c:strRef>
          </c:cat>
          <c:val>
            <c:numRef>
              <c:f>解答1!$C$24:$C$27</c:f>
              <c:numCache>
                <c:formatCode>General</c:formatCode>
                <c:ptCount val="4"/>
                <c:pt idx="0">
                  <c:v>8</c:v>
                </c:pt>
                <c:pt idx="1">
                  <c:v>7</c:v>
                </c:pt>
                <c:pt idx="2">
                  <c:v>4</c:v>
                </c:pt>
                <c:pt idx="3">
                  <c:v>1</c:v>
                </c:pt>
              </c:numCache>
            </c:numRef>
          </c:val>
          <c:extLst>
            <c:ext xmlns:c16="http://schemas.microsoft.com/office/drawing/2014/chart" uri="{C3380CC4-5D6E-409C-BE32-E72D297353CC}">
              <c16:uniqueId val="{00000000-F674-405D-B83C-0CF162D4598D}"/>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22667741692029145"/>
          <c:y val="0.84414499001937437"/>
          <c:w val="0.50692199553281525"/>
          <c:h val="8.395577860470146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石の数の増減</a:t>
            </a:r>
            <a:r>
              <a:rPr lang="en-US" altLang="ja-JP"/>
              <a:t>(1</a:t>
            </a:r>
            <a:r>
              <a:rPr lang="ja-JP" altLang="en-US"/>
              <a:t>日～</a:t>
            </a:r>
            <a:r>
              <a:rPr lang="en-US" altLang="ja-JP"/>
              <a:t>4</a:t>
            </a:r>
            <a:r>
              <a:rPr lang="ja-JP" altLang="en-US"/>
              <a:t>日</a:t>
            </a:r>
            <a:r>
              <a:rPr lang="en-US" altLang="ja-JP"/>
              <a:t>)</a:t>
            </a:r>
            <a:endParaRPr 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問題2!$B$20</c:f>
              <c:strCache>
                <c:ptCount val="1"/>
                <c:pt idx="0">
                  <c:v>三角</c:v>
                </c:pt>
              </c:strCache>
            </c:strRef>
          </c:tx>
          <c:spPr>
            <a:ln w="28575" cap="rnd">
              <a:solidFill>
                <a:schemeClr val="accent1"/>
              </a:solidFill>
              <a:round/>
            </a:ln>
            <a:effectLst/>
          </c:spPr>
          <c:marker>
            <c:symbol val="none"/>
          </c:marker>
          <c:cat>
            <c:strRef>
              <c:f>問題2!$C$19:$F$19</c:f>
              <c:strCache>
                <c:ptCount val="4"/>
                <c:pt idx="0">
                  <c:v>1日</c:v>
                </c:pt>
                <c:pt idx="1">
                  <c:v>2日</c:v>
                </c:pt>
                <c:pt idx="2">
                  <c:v>3日</c:v>
                </c:pt>
                <c:pt idx="3">
                  <c:v>4日</c:v>
                </c:pt>
              </c:strCache>
            </c:strRef>
          </c:cat>
          <c:val>
            <c:numRef>
              <c:f>問題2!$C$20:$F$20</c:f>
              <c:numCache>
                <c:formatCode>General</c:formatCode>
                <c:ptCount val="4"/>
                <c:pt idx="0">
                  <c:v>8</c:v>
                </c:pt>
              </c:numCache>
            </c:numRef>
          </c:val>
          <c:smooth val="0"/>
          <c:extLst>
            <c:ext xmlns:c16="http://schemas.microsoft.com/office/drawing/2014/chart" uri="{C3380CC4-5D6E-409C-BE32-E72D297353CC}">
              <c16:uniqueId val="{00000000-CE6C-48C0-851D-E8F68AB70AC9}"/>
            </c:ext>
          </c:extLst>
        </c:ser>
        <c:ser>
          <c:idx val="1"/>
          <c:order val="1"/>
          <c:tx>
            <c:strRef>
              <c:f>問題2!$B$21</c:f>
              <c:strCache>
                <c:ptCount val="1"/>
                <c:pt idx="0">
                  <c:v>丸</c:v>
                </c:pt>
              </c:strCache>
            </c:strRef>
          </c:tx>
          <c:spPr>
            <a:ln w="28575" cap="rnd">
              <a:solidFill>
                <a:schemeClr val="accent2"/>
              </a:solidFill>
              <a:round/>
            </a:ln>
            <a:effectLst/>
          </c:spPr>
          <c:marker>
            <c:symbol val="none"/>
          </c:marker>
          <c:cat>
            <c:strRef>
              <c:f>問題2!$C$19:$F$19</c:f>
              <c:strCache>
                <c:ptCount val="4"/>
                <c:pt idx="0">
                  <c:v>1日</c:v>
                </c:pt>
                <c:pt idx="1">
                  <c:v>2日</c:v>
                </c:pt>
                <c:pt idx="2">
                  <c:v>3日</c:v>
                </c:pt>
                <c:pt idx="3">
                  <c:v>4日</c:v>
                </c:pt>
              </c:strCache>
            </c:strRef>
          </c:cat>
          <c:val>
            <c:numRef>
              <c:f>問題2!$C$21:$F$21</c:f>
              <c:numCache>
                <c:formatCode>General</c:formatCode>
                <c:ptCount val="4"/>
                <c:pt idx="0">
                  <c:v>7</c:v>
                </c:pt>
              </c:numCache>
            </c:numRef>
          </c:val>
          <c:smooth val="0"/>
          <c:extLst>
            <c:ext xmlns:c16="http://schemas.microsoft.com/office/drawing/2014/chart" uri="{C3380CC4-5D6E-409C-BE32-E72D297353CC}">
              <c16:uniqueId val="{00000001-CE6C-48C0-851D-E8F68AB70AC9}"/>
            </c:ext>
          </c:extLst>
        </c:ser>
        <c:ser>
          <c:idx val="2"/>
          <c:order val="2"/>
          <c:tx>
            <c:strRef>
              <c:f>問題2!$B$22</c:f>
              <c:strCache>
                <c:ptCount val="1"/>
                <c:pt idx="0">
                  <c:v>星</c:v>
                </c:pt>
              </c:strCache>
            </c:strRef>
          </c:tx>
          <c:spPr>
            <a:ln w="28575" cap="rnd">
              <a:solidFill>
                <a:schemeClr val="accent3"/>
              </a:solidFill>
              <a:round/>
            </a:ln>
            <a:effectLst/>
          </c:spPr>
          <c:marker>
            <c:symbol val="none"/>
          </c:marker>
          <c:cat>
            <c:strRef>
              <c:f>問題2!$C$19:$F$19</c:f>
              <c:strCache>
                <c:ptCount val="4"/>
                <c:pt idx="0">
                  <c:v>1日</c:v>
                </c:pt>
                <c:pt idx="1">
                  <c:v>2日</c:v>
                </c:pt>
                <c:pt idx="2">
                  <c:v>3日</c:v>
                </c:pt>
                <c:pt idx="3">
                  <c:v>4日</c:v>
                </c:pt>
              </c:strCache>
            </c:strRef>
          </c:cat>
          <c:val>
            <c:numRef>
              <c:f>問題2!$C$22:$F$22</c:f>
              <c:numCache>
                <c:formatCode>General</c:formatCode>
                <c:ptCount val="4"/>
                <c:pt idx="0">
                  <c:v>4</c:v>
                </c:pt>
              </c:numCache>
            </c:numRef>
          </c:val>
          <c:smooth val="0"/>
          <c:extLst>
            <c:ext xmlns:c16="http://schemas.microsoft.com/office/drawing/2014/chart" uri="{C3380CC4-5D6E-409C-BE32-E72D297353CC}">
              <c16:uniqueId val="{00000002-CE6C-48C0-851D-E8F68AB70AC9}"/>
            </c:ext>
          </c:extLst>
        </c:ser>
        <c:ser>
          <c:idx val="3"/>
          <c:order val="3"/>
          <c:tx>
            <c:strRef>
              <c:f>問題2!$B$23</c:f>
              <c:strCache>
                <c:ptCount val="1"/>
                <c:pt idx="0">
                  <c:v>ハート</c:v>
                </c:pt>
              </c:strCache>
            </c:strRef>
          </c:tx>
          <c:spPr>
            <a:ln w="28575" cap="rnd">
              <a:solidFill>
                <a:schemeClr val="accent4"/>
              </a:solidFill>
              <a:round/>
            </a:ln>
            <a:effectLst/>
          </c:spPr>
          <c:marker>
            <c:symbol val="none"/>
          </c:marker>
          <c:cat>
            <c:strRef>
              <c:f>問題2!$C$19:$F$19</c:f>
              <c:strCache>
                <c:ptCount val="4"/>
                <c:pt idx="0">
                  <c:v>1日</c:v>
                </c:pt>
                <c:pt idx="1">
                  <c:v>2日</c:v>
                </c:pt>
                <c:pt idx="2">
                  <c:v>3日</c:v>
                </c:pt>
                <c:pt idx="3">
                  <c:v>4日</c:v>
                </c:pt>
              </c:strCache>
            </c:strRef>
          </c:cat>
          <c:val>
            <c:numRef>
              <c:f>問題2!$C$23:$F$23</c:f>
              <c:numCache>
                <c:formatCode>General</c:formatCode>
                <c:ptCount val="4"/>
                <c:pt idx="0">
                  <c:v>1</c:v>
                </c:pt>
              </c:numCache>
            </c:numRef>
          </c:val>
          <c:smooth val="0"/>
          <c:extLst>
            <c:ext xmlns:c16="http://schemas.microsoft.com/office/drawing/2014/chart" uri="{C3380CC4-5D6E-409C-BE32-E72D297353CC}">
              <c16:uniqueId val="{00000003-CE6C-48C0-851D-E8F68AB70AC9}"/>
            </c:ext>
          </c:extLst>
        </c:ser>
        <c:dLbls>
          <c:showLegendKey val="0"/>
          <c:showVal val="0"/>
          <c:showCatName val="0"/>
          <c:showSerName val="0"/>
          <c:showPercent val="0"/>
          <c:showBubbleSize val="0"/>
        </c:dLbls>
        <c:smooth val="0"/>
        <c:axId val="491107712"/>
        <c:axId val="491108696"/>
      </c:lineChart>
      <c:catAx>
        <c:axId val="491107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91108696"/>
        <c:crosses val="autoZero"/>
        <c:auto val="1"/>
        <c:lblAlgn val="ctr"/>
        <c:lblOffset val="100"/>
        <c:noMultiLvlLbl val="0"/>
      </c:catAx>
      <c:valAx>
        <c:axId val="491108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911077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paperSize="9" orientation="landscape" horizontalDpi="-3"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strRef>
              <c:f>問題2!$C$19</c:f>
              <c:strCache>
                <c:ptCount val="1"/>
                <c:pt idx="0">
                  <c:v>1日</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157-4C7C-85A7-0DFAC512E33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157-4C7C-85A7-0DFAC512E33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157-4C7C-85A7-0DFAC512E33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157-4C7C-85A7-0DFAC512E338}"/>
              </c:ext>
            </c:extLst>
          </c:dPt>
          <c:cat>
            <c:strRef>
              <c:f>問題2!$B$20:$B$23</c:f>
              <c:strCache>
                <c:ptCount val="4"/>
                <c:pt idx="0">
                  <c:v>三角</c:v>
                </c:pt>
                <c:pt idx="1">
                  <c:v>丸</c:v>
                </c:pt>
                <c:pt idx="2">
                  <c:v>星</c:v>
                </c:pt>
                <c:pt idx="3">
                  <c:v>ハート</c:v>
                </c:pt>
              </c:strCache>
            </c:strRef>
          </c:cat>
          <c:val>
            <c:numRef>
              <c:f>問題2!$C$20:$C$23</c:f>
              <c:numCache>
                <c:formatCode>General</c:formatCode>
                <c:ptCount val="4"/>
                <c:pt idx="0">
                  <c:v>8</c:v>
                </c:pt>
                <c:pt idx="1">
                  <c:v>7</c:v>
                </c:pt>
                <c:pt idx="2">
                  <c:v>4</c:v>
                </c:pt>
                <c:pt idx="3">
                  <c:v>1</c:v>
                </c:pt>
              </c:numCache>
            </c:numRef>
          </c:val>
          <c:extLst>
            <c:ext xmlns:c16="http://schemas.microsoft.com/office/drawing/2014/chart" uri="{C3380CC4-5D6E-409C-BE32-E72D297353CC}">
              <c16:uniqueId val="{00000008-B157-4C7C-85A7-0DFAC512E338}"/>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strRef>
              <c:f>問題2!$D$19</c:f>
              <c:strCache>
                <c:ptCount val="1"/>
                <c:pt idx="0">
                  <c:v>2日</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148-4461-84B3-91D909F8FBD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148-4461-84B3-91D909F8FBD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148-4461-84B3-91D909F8FBD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148-4461-84B3-91D909F8FBD0}"/>
              </c:ext>
            </c:extLst>
          </c:dPt>
          <c:cat>
            <c:strRef>
              <c:f>問題2!$B$20:$B$23</c:f>
              <c:strCache>
                <c:ptCount val="4"/>
                <c:pt idx="0">
                  <c:v>三角</c:v>
                </c:pt>
                <c:pt idx="1">
                  <c:v>丸</c:v>
                </c:pt>
                <c:pt idx="2">
                  <c:v>星</c:v>
                </c:pt>
                <c:pt idx="3">
                  <c:v>ハート</c:v>
                </c:pt>
              </c:strCache>
            </c:strRef>
          </c:cat>
          <c:val>
            <c:numRef>
              <c:f>問題2!$D$20:$D$23</c:f>
              <c:numCache>
                <c:formatCode>General</c:formatCode>
                <c:ptCount val="4"/>
              </c:numCache>
            </c:numRef>
          </c:val>
          <c:extLst>
            <c:ext xmlns:c16="http://schemas.microsoft.com/office/drawing/2014/chart" uri="{C3380CC4-5D6E-409C-BE32-E72D297353CC}">
              <c16:uniqueId val="{00000008-1148-4461-84B3-91D909F8FBD0}"/>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strRef>
              <c:f>問題2!$E$19</c:f>
              <c:strCache>
                <c:ptCount val="1"/>
                <c:pt idx="0">
                  <c:v>3日</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323-4656-99E7-FC4EE87D52E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323-4656-99E7-FC4EE87D52E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323-4656-99E7-FC4EE87D52E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323-4656-99E7-FC4EE87D52EC}"/>
              </c:ext>
            </c:extLst>
          </c:dPt>
          <c:cat>
            <c:strRef>
              <c:f>問題2!$B$20:$B$23</c:f>
              <c:strCache>
                <c:ptCount val="4"/>
                <c:pt idx="0">
                  <c:v>三角</c:v>
                </c:pt>
                <c:pt idx="1">
                  <c:v>丸</c:v>
                </c:pt>
                <c:pt idx="2">
                  <c:v>星</c:v>
                </c:pt>
                <c:pt idx="3">
                  <c:v>ハート</c:v>
                </c:pt>
              </c:strCache>
            </c:strRef>
          </c:cat>
          <c:val>
            <c:numRef>
              <c:f>問題2!$E$20:$E$23</c:f>
              <c:numCache>
                <c:formatCode>General</c:formatCode>
                <c:ptCount val="4"/>
              </c:numCache>
            </c:numRef>
          </c:val>
          <c:extLst>
            <c:ext xmlns:c16="http://schemas.microsoft.com/office/drawing/2014/chart" uri="{C3380CC4-5D6E-409C-BE32-E72D297353CC}">
              <c16:uniqueId val="{00000008-C323-4656-99E7-FC4EE87D52EC}"/>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strRef>
              <c:f>問題2!$F$19</c:f>
              <c:strCache>
                <c:ptCount val="1"/>
                <c:pt idx="0">
                  <c:v>4日</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9E9-48CA-94DB-40D9DD8269C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9E9-48CA-94DB-40D9DD8269C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9E9-48CA-94DB-40D9DD8269C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9E9-48CA-94DB-40D9DD8269C1}"/>
              </c:ext>
            </c:extLst>
          </c:dPt>
          <c:cat>
            <c:strRef>
              <c:f>問題2!$B$20:$B$23</c:f>
              <c:strCache>
                <c:ptCount val="4"/>
                <c:pt idx="0">
                  <c:v>三角</c:v>
                </c:pt>
                <c:pt idx="1">
                  <c:v>丸</c:v>
                </c:pt>
                <c:pt idx="2">
                  <c:v>星</c:v>
                </c:pt>
                <c:pt idx="3">
                  <c:v>ハート</c:v>
                </c:pt>
              </c:strCache>
            </c:strRef>
          </c:cat>
          <c:val>
            <c:numRef>
              <c:f>問題2!$F$20:$F$23</c:f>
              <c:numCache>
                <c:formatCode>General</c:formatCode>
                <c:ptCount val="4"/>
              </c:numCache>
            </c:numRef>
          </c:val>
          <c:extLst>
            <c:ext xmlns:c16="http://schemas.microsoft.com/office/drawing/2014/chart" uri="{C3380CC4-5D6E-409C-BE32-E72D297353CC}">
              <c16:uniqueId val="{00000008-A9E9-48CA-94DB-40D9DD8269C1}"/>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石の数の増減</a:t>
            </a:r>
            <a:r>
              <a:rPr lang="en-US" altLang="ja-JP"/>
              <a:t>(1</a:t>
            </a:r>
            <a:r>
              <a:rPr lang="ja-JP" altLang="en-US"/>
              <a:t>日～</a:t>
            </a:r>
            <a:r>
              <a:rPr lang="en-US" altLang="ja-JP"/>
              <a:t>4</a:t>
            </a:r>
            <a:r>
              <a:rPr lang="ja-JP" altLang="en-US"/>
              <a:t>日</a:t>
            </a:r>
            <a:r>
              <a:rPr lang="en-US" altLang="ja-JP"/>
              <a:t>)</a:t>
            </a:r>
            <a:endParaRPr 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解答2!$B$20</c:f>
              <c:strCache>
                <c:ptCount val="1"/>
                <c:pt idx="0">
                  <c:v>三角</c:v>
                </c:pt>
              </c:strCache>
            </c:strRef>
          </c:tx>
          <c:spPr>
            <a:ln w="28575" cap="rnd">
              <a:solidFill>
                <a:schemeClr val="accent1"/>
              </a:solidFill>
              <a:round/>
            </a:ln>
            <a:effectLst/>
          </c:spPr>
          <c:marker>
            <c:symbol val="none"/>
          </c:marker>
          <c:cat>
            <c:strRef>
              <c:f>解答2!$C$19:$F$19</c:f>
              <c:strCache>
                <c:ptCount val="4"/>
                <c:pt idx="0">
                  <c:v>1日</c:v>
                </c:pt>
                <c:pt idx="1">
                  <c:v>2日</c:v>
                </c:pt>
                <c:pt idx="2">
                  <c:v>3日</c:v>
                </c:pt>
                <c:pt idx="3">
                  <c:v>4日</c:v>
                </c:pt>
              </c:strCache>
            </c:strRef>
          </c:cat>
          <c:val>
            <c:numRef>
              <c:f>解答2!$C$20:$F$20</c:f>
              <c:numCache>
                <c:formatCode>General</c:formatCode>
                <c:ptCount val="4"/>
                <c:pt idx="0">
                  <c:v>8</c:v>
                </c:pt>
                <c:pt idx="1">
                  <c:v>9</c:v>
                </c:pt>
                <c:pt idx="2">
                  <c:v>9</c:v>
                </c:pt>
                <c:pt idx="3">
                  <c:v>8</c:v>
                </c:pt>
              </c:numCache>
            </c:numRef>
          </c:val>
          <c:smooth val="0"/>
          <c:extLst>
            <c:ext xmlns:c16="http://schemas.microsoft.com/office/drawing/2014/chart" uri="{C3380CC4-5D6E-409C-BE32-E72D297353CC}">
              <c16:uniqueId val="{00000000-6FDA-43B5-8566-31294E052FDE}"/>
            </c:ext>
          </c:extLst>
        </c:ser>
        <c:ser>
          <c:idx val="1"/>
          <c:order val="1"/>
          <c:tx>
            <c:strRef>
              <c:f>解答2!$B$21</c:f>
              <c:strCache>
                <c:ptCount val="1"/>
                <c:pt idx="0">
                  <c:v>丸</c:v>
                </c:pt>
              </c:strCache>
            </c:strRef>
          </c:tx>
          <c:spPr>
            <a:ln w="28575" cap="rnd">
              <a:solidFill>
                <a:schemeClr val="accent2"/>
              </a:solidFill>
              <a:round/>
            </a:ln>
            <a:effectLst/>
          </c:spPr>
          <c:marker>
            <c:symbol val="none"/>
          </c:marker>
          <c:cat>
            <c:strRef>
              <c:f>解答2!$C$19:$F$19</c:f>
              <c:strCache>
                <c:ptCount val="4"/>
                <c:pt idx="0">
                  <c:v>1日</c:v>
                </c:pt>
                <c:pt idx="1">
                  <c:v>2日</c:v>
                </c:pt>
                <c:pt idx="2">
                  <c:v>3日</c:v>
                </c:pt>
                <c:pt idx="3">
                  <c:v>4日</c:v>
                </c:pt>
              </c:strCache>
            </c:strRef>
          </c:cat>
          <c:val>
            <c:numRef>
              <c:f>解答2!$C$21:$F$21</c:f>
              <c:numCache>
                <c:formatCode>General</c:formatCode>
                <c:ptCount val="4"/>
                <c:pt idx="0">
                  <c:v>7</c:v>
                </c:pt>
                <c:pt idx="1">
                  <c:v>6</c:v>
                </c:pt>
                <c:pt idx="2">
                  <c:v>4</c:v>
                </c:pt>
                <c:pt idx="3">
                  <c:v>2</c:v>
                </c:pt>
              </c:numCache>
            </c:numRef>
          </c:val>
          <c:smooth val="0"/>
          <c:extLst>
            <c:ext xmlns:c16="http://schemas.microsoft.com/office/drawing/2014/chart" uri="{C3380CC4-5D6E-409C-BE32-E72D297353CC}">
              <c16:uniqueId val="{00000001-6FDA-43B5-8566-31294E052FDE}"/>
            </c:ext>
          </c:extLst>
        </c:ser>
        <c:ser>
          <c:idx val="2"/>
          <c:order val="2"/>
          <c:tx>
            <c:strRef>
              <c:f>解答2!$B$22</c:f>
              <c:strCache>
                <c:ptCount val="1"/>
                <c:pt idx="0">
                  <c:v>星</c:v>
                </c:pt>
              </c:strCache>
            </c:strRef>
          </c:tx>
          <c:spPr>
            <a:ln w="28575" cap="rnd">
              <a:solidFill>
                <a:schemeClr val="accent3"/>
              </a:solidFill>
              <a:round/>
            </a:ln>
            <a:effectLst/>
          </c:spPr>
          <c:marker>
            <c:symbol val="none"/>
          </c:marker>
          <c:cat>
            <c:strRef>
              <c:f>解答2!$C$19:$F$19</c:f>
              <c:strCache>
                <c:ptCount val="4"/>
                <c:pt idx="0">
                  <c:v>1日</c:v>
                </c:pt>
                <c:pt idx="1">
                  <c:v>2日</c:v>
                </c:pt>
                <c:pt idx="2">
                  <c:v>3日</c:v>
                </c:pt>
                <c:pt idx="3">
                  <c:v>4日</c:v>
                </c:pt>
              </c:strCache>
            </c:strRef>
          </c:cat>
          <c:val>
            <c:numRef>
              <c:f>解答2!$C$22:$F$22</c:f>
              <c:numCache>
                <c:formatCode>General</c:formatCode>
                <c:ptCount val="4"/>
                <c:pt idx="0">
                  <c:v>4</c:v>
                </c:pt>
                <c:pt idx="1">
                  <c:v>3</c:v>
                </c:pt>
                <c:pt idx="2">
                  <c:v>0</c:v>
                </c:pt>
                <c:pt idx="3">
                  <c:v>5</c:v>
                </c:pt>
              </c:numCache>
            </c:numRef>
          </c:val>
          <c:smooth val="0"/>
          <c:extLst>
            <c:ext xmlns:c16="http://schemas.microsoft.com/office/drawing/2014/chart" uri="{C3380CC4-5D6E-409C-BE32-E72D297353CC}">
              <c16:uniqueId val="{00000002-6FDA-43B5-8566-31294E052FDE}"/>
            </c:ext>
          </c:extLst>
        </c:ser>
        <c:ser>
          <c:idx val="3"/>
          <c:order val="3"/>
          <c:tx>
            <c:strRef>
              <c:f>解答2!$B$23</c:f>
              <c:strCache>
                <c:ptCount val="1"/>
                <c:pt idx="0">
                  <c:v>ハート</c:v>
                </c:pt>
              </c:strCache>
            </c:strRef>
          </c:tx>
          <c:spPr>
            <a:ln w="28575" cap="rnd">
              <a:solidFill>
                <a:schemeClr val="accent4"/>
              </a:solidFill>
              <a:round/>
            </a:ln>
            <a:effectLst/>
          </c:spPr>
          <c:marker>
            <c:symbol val="none"/>
          </c:marker>
          <c:cat>
            <c:strRef>
              <c:f>解答2!$C$19:$F$19</c:f>
              <c:strCache>
                <c:ptCount val="4"/>
                <c:pt idx="0">
                  <c:v>1日</c:v>
                </c:pt>
                <c:pt idx="1">
                  <c:v>2日</c:v>
                </c:pt>
                <c:pt idx="2">
                  <c:v>3日</c:v>
                </c:pt>
                <c:pt idx="3">
                  <c:v>4日</c:v>
                </c:pt>
              </c:strCache>
            </c:strRef>
          </c:cat>
          <c:val>
            <c:numRef>
              <c:f>解答2!$C$23:$F$23</c:f>
              <c:numCache>
                <c:formatCode>General</c:formatCode>
                <c:ptCount val="4"/>
                <c:pt idx="0">
                  <c:v>1</c:v>
                </c:pt>
                <c:pt idx="1">
                  <c:v>2</c:v>
                </c:pt>
                <c:pt idx="2">
                  <c:v>4</c:v>
                </c:pt>
                <c:pt idx="3">
                  <c:v>8</c:v>
                </c:pt>
              </c:numCache>
            </c:numRef>
          </c:val>
          <c:smooth val="0"/>
          <c:extLst>
            <c:ext xmlns:c16="http://schemas.microsoft.com/office/drawing/2014/chart" uri="{C3380CC4-5D6E-409C-BE32-E72D297353CC}">
              <c16:uniqueId val="{00000003-6FDA-43B5-8566-31294E052FDE}"/>
            </c:ext>
          </c:extLst>
        </c:ser>
        <c:dLbls>
          <c:showLegendKey val="0"/>
          <c:showVal val="0"/>
          <c:showCatName val="0"/>
          <c:showSerName val="0"/>
          <c:showPercent val="0"/>
          <c:showBubbleSize val="0"/>
        </c:dLbls>
        <c:smooth val="0"/>
        <c:axId val="491107712"/>
        <c:axId val="491108696"/>
      </c:lineChart>
      <c:catAx>
        <c:axId val="491107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91108696"/>
        <c:crosses val="autoZero"/>
        <c:auto val="1"/>
        <c:lblAlgn val="ctr"/>
        <c:lblOffset val="100"/>
        <c:noMultiLvlLbl val="0"/>
      </c:catAx>
      <c:valAx>
        <c:axId val="491108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911077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paperSize="9" orientation="landscape" horizontalDpi="-3" verticalDpi="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tx>
            <c:strRef>
              <c:f>解答2!$C$19</c:f>
              <c:strCache>
                <c:ptCount val="1"/>
                <c:pt idx="0">
                  <c:v>1日</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209-4A72-9F2C-D43F2FE175E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209-4A72-9F2C-D43F2FE175E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209-4A72-9F2C-D43F2FE175E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209-4A72-9F2C-D43F2FE175EA}"/>
              </c:ext>
            </c:extLst>
          </c:dPt>
          <c:cat>
            <c:strRef>
              <c:f>解答2!$B$20:$B$23</c:f>
              <c:strCache>
                <c:ptCount val="4"/>
                <c:pt idx="0">
                  <c:v>三角</c:v>
                </c:pt>
                <c:pt idx="1">
                  <c:v>丸</c:v>
                </c:pt>
                <c:pt idx="2">
                  <c:v>星</c:v>
                </c:pt>
                <c:pt idx="3">
                  <c:v>ハート</c:v>
                </c:pt>
              </c:strCache>
            </c:strRef>
          </c:cat>
          <c:val>
            <c:numRef>
              <c:f>解答2!$C$20:$C$23</c:f>
              <c:numCache>
                <c:formatCode>General</c:formatCode>
                <c:ptCount val="4"/>
                <c:pt idx="0">
                  <c:v>8</c:v>
                </c:pt>
                <c:pt idx="1">
                  <c:v>7</c:v>
                </c:pt>
                <c:pt idx="2">
                  <c:v>4</c:v>
                </c:pt>
                <c:pt idx="3">
                  <c:v>1</c:v>
                </c:pt>
              </c:numCache>
            </c:numRef>
          </c:val>
          <c:extLst>
            <c:ext xmlns:c16="http://schemas.microsoft.com/office/drawing/2014/chart" uri="{C3380CC4-5D6E-409C-BE32-E72D297353CC}">
              <c16:uniqueId val="{00000000-D1ED-443F-93FE-F3F64962E702}"/>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tmp"/><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3" Type="http://schemas.openxmlformats.org/officeDocument/2006/relationships/image" Target="../media/image1.tmp"/><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2.tmp"/></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chart" Target="../charts/chart12.xml"/><Relationship Id="rId4"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0</xdr:col>
      <xdr:colOff>638176</xdr:colOff>
      <xdr:row>3</xdr:row>
      <xdr:rowOff>95250</xdr:rowOff>
    </xdr:from>
    <xdr:to>
      <xdr:col>6</xdr:col>
      <xdr:colOff>587376</xdr:colOff>
      <xdr:row>12</xdr:row>
      <xdr:rowOff>31750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38176" y="809625"/>
          <a:ext cx="4530725"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1</a:t>
          </a:r>
          <a:r>
            <a:rPr kumimoji="1" lang="ja-JP" altLang="en-US" sz="1100">
              <a:solidFill>
                <a:sysClr val="windowText" lastClr="000000"/>
              </a:solidFill>
            </a:rPr>
            <a:t>日に拾った石</a:t>
          </a:r>
        </a:p>
      </xdr:txBody>
    </xdr:sp>
    <xdr:clientData/>
  </xdr:twoCellAnchor>
  <xdr:twoCellAnchor>
    <xdr:from>
      <xdr:col>2</xdr:col>
      <xdr:colOff>533400</xdr:colOff>
      <xdr:row>7</xdr:row>
      <xdr:rowOff>133350</xdr:rowOff>
    </xdr:from>
    <xdr:to>
      <xdr:col>3</xdr:col>
      <xdr:colOff>104775</xdr:colOff>
      <xdr:row>8</xdr:row>
      <xdr:rowOff>180975</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2371725" y="1800225"/>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57150</xdr:colOff>
      <xdr:row>8</xdr:row>
      <xdr:rowOff>152400</xdr:rowOff>
    </xdr:from>
    <xdr:to>
      <xdr:col>5</xdr:col>
      <xdr:colOff>314325</xdr:colOff>
      <xdr:row>9</xdr:row>
      <xdr:rowOff>200025</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3952875" y="20574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381000</xdr:colOff>
      <xdr:row>9</xdr:row>
      <xdr:rowOff>133350</xdr:rowOff>
    </xdr:from>
    <xdr:to>
      <xdr:col>2</xdr:col>
      <xdr:colOff>638175</xdr:colOff>
      <xdr:row>10</xdr:row>
      <xdr:rowOff>180975</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2219325" y="2276475"/>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10</xdr:row>
      <xdr:rowOff>38100</xdr:rowOff>
    </xdr:from>
    <xdr:to>
      <xdr:col>6</xdr:col>
      <xdr:colOff>257175</xdr:colOff>
      <xdr:row>11</xdr:row>
      <xdr:rowOff>85725</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4581525"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409575</xdr:colOff>
      <xdr:row>4</xdr:row>
      <xdr:rowOff>228600</xdr:rowOff>
    </xdr:from>
    <xdr:to>
      <xdr:col>4</xdr:col>
      <xdr:colOff>666750</xdr:colOff>
      <xdr:row>6</xdr:row>
      <xdr:rowOff>38100</xdr:rowOff>
    </xdr:to>
    <xdr:sp macro="" textlink="">
      <xdr:nvSpPr>
        <xdr:cNvPr id="7" name="楕円 6">
          <a:extLst>
            <a:ext uri="{FF2B5EF4-FFF2-40B4-BE49-F238E27FC236}">
              <a16:creationId xmlns:a16="http://schemas.microsoft.com/office/drawing/2014/main" id="{00000000-0008-0000-0000-000007000000}"/>
            </a:ext>
          </a:extLst>
        </xdr:cNvPr>
        <xdr:cNvSpPr/>
      </xdr:nvSpPr>
      <xdr:spPr>
        <a:xfrm>
          <a:off x="3619500" y="11811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266700</xdr:colOff>
      <xdr:row>5</xdr:row>
      <xdr:rowOff>95250</xdr:rowOff>
    </xdr:from>
    <xdr:to>
      <xdr:col>3</xdr:col>
      <xdr:colOff>561975</xdr:colOff>
      <xdr:row>6</xdr:row>
      <xdr:rowOff>142875</xdr:rowOff>
    </xdr:to>
    <xdr:sp macro="" textlink="">
      <xdr:nvSpPr>
        <xdr:cNvPr id="8" name="二等辺三角形 7">
          <a:extLst>
            <a:ext uri="{FF2B5EF4-FFF2-40B4-BE49-F238E27FC236}">
              <a16:creationId xmlns:a16="http://schemas.microsoft.com/office/drawing/2014/main" id="{00000000-0008-0000-0000-000008000000}"/>
            </a:ext>
          </a:extLst>
        </xdr:cNvPr>
        <xdr:cNvSpPr/>
      </xdr:nvSpPr>
      <xdr:spPr>
        <a:xfrm>
          <a:off x="2790825" y="12858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238125</xdr:colOff>
      <xdr:row>8</xdr:row>
      <xdr:rowOff>133350</xdr:rowOff>
    </xdr:from>
    <xdr:to>
      <xdr:col>3</xdr:col>
      <xdr:colOff>533400</xdr:colOff>
      <xdr:row>9</xdr:row>
      <xdr:rowOff>180975</xdr:rowOff>
    </xdr:to>
    <xdr:sp macro="" textlink="">
      <xdr:nvSpPr>
        <xdr:cNvPr id="9" name="二等辺三角形 8">
          <a:extLst>
            <a:ext uri="{FF2B5EF4-FFF2-40B4-BE49-F238E27FC236}">
              <a16:creationId xmlns:a16="http://schemas.microsoft.com/office/drawing/2014/main" id="{00000000-0008-0000-0000-000009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142875</xdr:colOff>
      <xdr:row>5</xdr:row>
      <xdr:rowOff>19050</xdr:rowOff>
    </xdr:from>
    <xdr:to>
      <xdr:col>1</xdr:col>
      <xdr:colOff>438150</xdr:colOff>
      <xdr:row>6</xdr:row>
      <xdr:rowOff>66675</xdr:rowOff>
    </xdr:to>
    <xdr:sp macro="" textlink="">
      <xdr:nvSpPr>
        <xdr:cNvPr id="10" name="二等辺三角形 9">
          <a:extLst>
            <a:ext uri="{FF2B5EF4-FFF2-40B4-BE49-F238E27FC236}">
              <a16:creationId xmlns:a16="http://schemas.microsoft.com/office/drawing/2014/main" id="{00000000-0008-0000-0000-00000A000000}"/>
            </a:ext>
          </a:extLst>
        </xdr:cNvPr>
        <xdr:cNvSpPr/>
      </xdr:nvSpPr>
      <xdr:spPr>
        <a:xfrm>
          <a:off x="828675"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581025</xdr:colOff>
      <xdr:row>6</xdr:row>
      <xdr:rowOff>104775</xdr:rowOff>
    </xdr:from>
    <xdr:to>
      <xdr:col>5</xdr:col>
      <xdr:colOff>190500</xdr:colOff>
      <xdr:row>7</xdr:row>
      <xdr:rowOff>152400</xdr:rowOff>
    </xdr:to>
    <xdr:sp macro="" textlink="">
      <xdr:nvSpPr>
        <xdr:cNvPr id="11" name="二等辺三角形 10">
          <a:extLst>
            <a:ext uri="{FF2B5EF4-FFF2-40B4-BE49-F238E27FC236}">
              <a16:creationId xmlns:a16="http://schemas.microsoft.com/office/drawing/2014/main" id="{00000000-0008-0000-0000-00000B000000}"/>
            </a:ext>
          </a:extLst>
        </xdr:cNvPr>
        <xdr:cNvSpPr/>
      </xdr:nvSpPr>
      <xdr:spPr>
        <a:xfrm>
          <a:off x="3790950" y="153352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323850</xdr:colOff>
      <xdr:row>4</xdr:row>
      <xdr:rowOff>76200</xdr:rowOff>
    </xdr:from>
    <xdr:to>
      <xdr:col>5</xdr:col>
      <xdr:colOff>619125</xdr:colOff>
      <xdr:row>5</xdr:row>
      <xdr:rowOff>123825</xdr:rowOff>
    </xdr:to>
    <xdr:sp macro="" textlink="">
      <xdr:nvSpPr>
        <xdr:cNvPr id="12" name="二等辺三角形 11">
          <a:extLst>
            <a:ext uri="{FF2B5EF4-FFF2-40B4-BE49-F238E27FC236}">
              <a16:creationId xmlns:a16="http://schemas.microsoft.com/office/drawing/2014/main" id="{00000000-0008-0000-0000-00000C000000}"/>
            </a:ext>
          </a:extLst>
        </xdr:cNvPr>
        <xdr:cNvSpPr/>
      </xdr:nvSpPr>
      <xdr:spPr>
        <a:xfrm>
          <a:off x="421957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244475</xdr:colOff>
      <xdr:row>5</xdr:row>
      <xdr:rowOff>117475</xdr:rowOff>
    </xdr:from>
    <xdr:to>
      <xdr:col>6</xdr:col>
      <xdr:colOff>539750</xdr:colOff>
      <xdr:row>6</xdr:row>
      <xdr:rowOff>165100</xdr:rowOff>
    </xdr:to>
    <xdr:sp macro="" textlink="">
      <xdr:nvSpPr>
        <xdr:cNvPr id="13" name="二等辺三角形 12">
          <a:extLst>
            <a:ext uri="{FF2B5EF4-FFF2-40B4-BE49-F238E27FC236}">
              <a16:creationId xmlns:a16="http://schemas.microsoft.com/office/drawing/2014/main" id="{00000000-0008-0000-0000-00000D000000}"/>
            </a:ext>
          </a:extLst>
        </xdr:cNvPr>
        <xdr:cNvSpPr/>
      </xdr:nvSpPr>
      <xdr:spPr>
        <a:xfrm>
          <a:off x="4826000"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904875</xdr:colOff>
      <xdr:row>9</xdr:row>
      <xdr:rowOff>38100</xdr:rowOff>
    </xdr:from>
    <xdr:to>
      <xdr:col>2</xdr:col>
      <xdr:colOff>47625</xdr:colOff>
      <xdr:row>10</xdr:row>
      <xdr:rowOff>85725</xdr:rowOff>
    </xdr:to>
    <xdr:sp macro="" textlink="">
      <xdr:nvSpPr>
        <xdr:cNvPr id="14" name="二等辺三角形 13">
          <a:extLst>
            <a:ext uri="{FF2B5EF4-FFF2-40B4-BE49-F238E27FC236}">
              <a16:creationId xmlns:a16="http://schemas.microsoft.com/office/drawing/2014/main" id="{00000000-0008-0000-0000-00000E000000}"/>
            </a:ext>
          </a:extLst>
        </xdr:cNvPr>
        <xdr:cNvSpPr/>
      </xdr:nvSpPr>
      <xdr:spPr>
        <a:xfrm>
          <a:off x="1590675" y="218122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447675</xdr:colOff>
      <xdr:row>6</xdr:row>
      <xdr:rowOff>142875</xdr:rowOff>
    </xdr:from>
    <xdr:to>
      <xdr:col>6</xdr:col>
      <xdr:colOff>390525</xdr:colOff>
      <xdr:row>9</xdr:row>
      <xdr:rowOff>0</xdr:rowOff>
    </xdr:to>
    <xdr:sp macro="" textlink="">
      <xdr:nvSpPr>
        <xdr:cNvPr id="15" name="星 5 14">
          <a:extLst>
            <a:ext uri="{FF2B5EF4-FFF2-40B4-BE49-F238E27FC236}">
              <a16:creationId xmlns:a16="http://schemas.microsoft.com/office/drawing/2014/main" id="{00000000-0008-0000-0000-00000F000000}"/>
            </a:ext>
          </a:extLst>
        </xdr:cNvPr>
        <xdr:cNvSpPr/>
      </xdr:nvSpPr>
      <xdr:spPr>
        <a:xfrm>
          <a:off x="4343400" y="1571625"/>
          <a:ext cx="628650"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142875</xdr:colOff>
      <xdr:row>9</xdr:row>
      <xdr:rowOff>57150</xdr:rowOff>
    </xdr:from>
    <xdr:to>
      <xdr:col>5</xdr:col>
      <xdr:colOff>85725</xdr:colOff>
      <xdr:row>11</xdr:row>
      <xdr:rowOff>152400</xdr:rowOff>
    </xdr:to>
    <xdr:sp macro="" textlink="">
      <xdr:nvSpPr>
        <xdr:cNvPr id="16" name="星 5 15">
          <a:extLst>
            <a:ext uri="{FF2B5EF4-FFF2-40B4-BE49-F238E27FC236}">
              <a16:creationId xmlns:a16="http://schemas.microsoft.com/office/drawing/2014/main" id="{00000000-0008-0000-0000-000010000000}"/>
            </a:ext>
          </a:extLst>
        </xdr:cNvPr>
        <xdr:cNvSpPr/>
      </xdr:nvSpPr>
      <xdr:spPr>
        <a:xfrm>
          <a:off x="3352800" y="2200275"/>
          <a:ext cx="628650"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95250</xdr:colOff>
      <xdr:row>5</xdr:row>
      <xdr:rowOff>57150</xdr:rowOff>
    </xdr:from>
    <xdr:to>
      <xdr:col>3</xdr:col>
      <xdr:colOff>38100</xdr:colOff>
      <xdr:row>7</xdr:row>
      <xdr:rowOff>152400</xdr:rowOff>
    </xdr:to>
    <xdr:sp macro="" textlink="">
      <xdr:nvSpPr>
        <xdr:cNvPr id="17" name="星 5 16">
          <a:extLst>
            <a:ext uri="{FF2B5EF4-FFF2-40B4-BE49-F238E27FC236}">
              <a16:creationId xmlns:a16="http://schemas.microsoft.com/office/drawing/2014/main" id="{00000000-0008-0000-0000-000011000000}"/>
            </a:ext>
          </a:extLst>
        </xdr:cNvPr>
        <xdr:cNvSpPr/>
      </xdr:nvSpPr>
      <xdr:spPr>
        <a:xfrm>
          <a:off x="1933575" y="1247775"/>
          <a:ext cx="628650"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434975</xdr:colOff>
      <xdr:row>6</xdr:row>
      <xdr:rowOff>190500</xdr:rowOff>
    </xdr:from>
    <xdr:to>
      <xdr:col>4</xdr:col>
      <xdr:colOff>377825</xdr:colOff>
      <xdr:row>9</xdr:row>
      <xdr:rowOff>47625</xdr:rowOff>
    </xdr:to>
    <xdr:sp macro="" textlink="">
      <xdr:nvSpPr>
        <xdr:cNvPr id="18" name="星 5 17">
          <a:extLst>
            <a:ext uri="{FF2B5EF4-FFF2-40B4-BE49-F238E27FC236}">
              <a16:creationId xmlns:a16="http://schemas.microsoft.com/office/drawing/2014/main" id="{00000000-0008-0000-0000-000012000000}"/>
            </a:ext>
          </a:extLst>
        </xdr:cNvPr>
        <xdr:cNvSpPr/>
      </xdr:nvSpPr>
      <xdr:spPr>
        <a:xfrm>
          <a:off x="2959100" y="1619250"/>
          <a:ext cx="628650"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333374</xdr:colOff>
      <xdr:row>6</xdr:row>
      <xdr:rowOff>219075</xdr:rowOff>
    </xdr:from>
    <xdr:to>
      <xdr:col>1</xdr:col>
      <xdr:colOff>609599</xdr:colOff>
      <xdr:row>8</xdr:row>
      <xdr:rowOff>19050</xdr:rowOff>
    </xdr:to>
    <xdr:sp macro="" textlink="">
      <xdr:nvSpPr>
        <xdr:cNvPr id="19" name="ハート 18">
          <a:extLst>
            <a:ext uri="{FF2B5EF4-FFF2-40B4-BE49-F238E27FC236}">
              <a16:creationId xmlns:a16="http://schemas.microsoft.com/office/drawing/2014/main" id="{00000000-0008-0000-0000-000013000000}"/>
            </a:ext>
          </a:extLst>
        </xdr:cNvPr>
        <xdr:cNvSpPr/>
      </xdr:nvSpPr>
      <xdr:spPr>
        <a:xfrm>
          <a:off x="1019174"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619125</xdr:colOff>
      <xdr:row>4</xdr:row>
      <xdr:rowOff>190500</xdr:rowOff>
    </xdr:from>
    <xdr:to>
      <xdr:col>1</xdr:col>
      <xdr:colOff>876300</xdr:colOff>
      <xdr:row>6</xdr:row>
      <xdr:rowOff>0</xdr:rowOff>
    </xdr:to>
    <xdr:sp macro="" textlink="">
      <xdr:nvSpPr>
        <xdr:cNvPr id="20" name="楕円 19">
          <a:extLst>
            <a:ext uri="{FF2B5EF4-FFF2-40B4-BE49-F238E27FC236}">
              <a16:creationId xmlns:a16="http://schemas.microsoft.com/office/drawing/2014/main" id="{00000000-0008-0000-0000-000014000000}"/>
            </a:ext>
          </a:extLst>
        </xdr:cNvPr>
        <xdr:cNvSpPr/>
      </xdr:nvSpPr>
      <xdr:spPr>
        <a:xfrm>
          <a:off x="1304925" y="11430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352425</xdr:colOff>
      <xdr:row>9</xdr:row>
      <xdr:rowOff>66675</xdr:rowOff>
    </xdr:from>
    <xdr:to>
      <xdr:col>1</xdr:col>
      <xdr:colOff>609600</xdr:colOff>
      <xdr:row>10</xdr:row>
      <xdr:rowOff>114300</xdr:rowOff>
    </xdr:to>
    <xdr:sp macro="" textlink="">
      <xdr:nvSpPr>
        <xdr:cNvPr id="21" name="楕円 20">
          <a:extLst>
            <a:ext uri="{FF2B5EF4-FFF2-40B4-BE49-F238E27FC236}">
              <a16:creationId xmlns:a16="http://schemas.microsoft.com/office/drawing/2014/main" id="{00000000-0008-0000-0000-000015000000}"/>
            </a:ext>
          </a:extLst>
        </xdr:cNvPr>
        <xdr:cNvSpPr/>
      </xdr:nvSpPr>
      <xdr:spPr>
        <a:xfrm>
          <a:off x="1038225"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742950</xdr:colOff>
      <xdr:row>6</xdr:row>
      <xdr:rowOff>228600</xdr:rowOff>
    </xdr:from>
    <xdr:to>
      <xdr:col>1</xdr:col>
      <xdr:colOff>1038225</xdr:colOff>
      <xdr:row>8</xdr:row>
      <xdr:rowOff>38100</xdr:rowOff>
    </xdr:to>
    <xdr:sp macro="" textlink="">
      <xdr:nvSpPr>
        <xdr:cNvPr id="22" name="二等辺三角形 21">
          <a:extLst>
            <a:ext uri="{FF2B5EF4-FFF2-40B4-BE49-F238E27FC236}">
              <a16:creationId xmlns:a16="http://schemas.microsoft.com/office/drawing/2014/main" id="{00000000-0008-0000-0000-000016000000}"/>
            </a:ext>
          </a:extLst>
        </xdr:cNvPr>
        <xdr:cNvSpPr/>
      </xdr:nvSpPr>
      <xdr:spPr>
        <a:xfrm>
          <a:off x="1428750"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650876</xdr:colOff>
      <xdr:row>74</xdr:row>
      <xdr:rowOff>14299</xdr:rowOff>
    </xdr:from>
    <xdr:to>
      <xdr:col>5</xdr:col>
      <xdr:colOff>381001</xdr:colOff>
      <xdr:row>83</xdr:row>
      <xdr:rowOff>70914</xdr:rowOff>
    </xdr:to>
    <xdr:pic>
      <xdr:nvPicPr>
        <xdr:cNvPr id="25" name="図 24" descr="画面の領域">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0876" y="19416724"/>
          <a:ext cx="3625850" cy="2199740"/>
        </a:xfrm>
        <a:prstGeom prst="rect">
          <a:avLst/>
        </a:prstGeom>
      </xdr:spPr>
    </xdr:pic>
    <xdr:clientData/>
  </xdr:twoCellAnchor>
  <xdr:twoCellAnchor editAs="oneCell">
    <xdr:from>
      <xdr:col>0</xdr:col>
      <xdr:colOff>508000</xdr:colOff>
      <xdr:row>83</xdr:row>
      <xdr:rowOff>174625</xdr:rowOff>
    </xdr:from>
    <xdr:to>
      <xdr:col>5</xdr:col>
      <xdr:colOff>629144</xdr:colOff>
      <xdr:row>93</xdr:row>
      <xdr:rowOff>127000</xdr:rowOff>
    </xdr:to>
    <xdr:pic>
      <xdr:nvPicPr>
        <xdr:cNvPr id="26" name="図 25" descr="画面の領域">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8000" y="21720175"/>
          <a:ext cx="4016869" cy="2333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638176</xdr:colOff>
      <xdr:row>3</xdr:row>
      <xdr:rowOff>95250</xdr:rowOff>
    </xdr:from>
    <xdr:to>
      <xdr:col>6</xdr:col>
      <xdr:colOff>587376</xdr:colOff>
      <xdr:row>12</xdr:row>
      <xdr:rowOff>31750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38176" y="809625"/>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1</a:t>
          </a:r>
          <a:r>
            <a:rPr kumimoji="1" lang="ja-JP" altLang="en-US" sz="1100">
              <a:solidFill>
                <a:sysClr val="windowText" lastClr="000000"/>
              </a:solidFill>
            </a:rPr>
            <a:t>日に拾った石</a:t>
          </a:r>
        </a:p>
      </xdr:txBody>
    </xdr:sp>
    <xdr:clientData/>
  </xdr:twoCellAnchor>
  <xdr:twoCellAnchor>
    <xdr:from>
      <xdr:col>2</xdr:col>
      <xdr:colOff>533400</xdr:colOff>
      <xdr:row>7</xdr:row>
      <xdr:rowOff>133350</xdr:rowOff>
    </xdr:from>
    <xdr:to>
      <xdr:col>3</xdr:col>
      <xdr:colOff>104775</xdr:colOff>
      <xdr:row>8</xdr:row>
      <xdr:rowOff>180975</xdr:rowOff>
    </xdr:to>
    <xdr:sp macro="" textlink="">
      <xdr:nvSpPr>
        <xdr:cNvPr id="4" name="楕円 3">
          <a:extLst>
            <a:ext uri="{FF2B5EF4-FFF2-40B4-BE49-F238E27FC236}">
              <a16:creationId xmlns:a16="http://schemas.microsoft.com/office/drawing/2014/main" id="{00000000-0008-0000-0100-000004000000}"/>
            </a:ext>
          </a:extLst>
        </xdr:cNvPr>
        <xdr:cNvSpPr/>
      </xdr:nvSpPr>
      <xdr:spPr>
        <a:xfrm>
          <a:off x="1905000" y="1800225"/>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57150</xdr:colOff>
      <xdr:row>8</xdr:row>
      <xdr:rowOff>152400</xdr:rowOff>
    </xdr:from>
    <xdr:to>
      <xdr:col>5</xdr:col>
      <xdr:colOff>314325</xdr:colOff>
      <xdr:row>9</xdr:row>
      <xdr:rowOff>200025</xdr:rowOff>
    </xdr:to>
    <xdr:sp macro="" textlink="">
      <xdr:nvSpPr>
        <xdr:cNvPr id="5" name="楕円 4">
          <a:extLst>
            <a:ext uri="{FF2B5EF4-FFF2-40B4-BE49-F238E27FC236}">
              <a16:creationId xmlns:a16="http://schemas.microsoft.com/office/drawing/2014/main" id="{00000000-0008-0000-0100-000005000000}"/>
            </a:ext>
          </a:extLst>
        </xdr:cNvPr>
        <xdr:cNvSpPr/>
      </xdr:nvSpPr>
      <xdr:spPr>
        <a:xfrm>
          <a:off x="3486150" y="20574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381000</xdr:colOff>
      <xdr:row>9</xdr:row>
      <xdr:rowOff>133350</xdr:rowOff>
    </xdr:from>
    <xdr:to>
      <xdr:col>2</xdr:col>
      <xdr:colOff>638175</xdr:colOff>
      <xdr:row>10</xdr:row>
      <xdr:rowOff>180975</xdr:rowOff>
    </xdr:to>
    <xdr:sp macro="" textlink="">
      <xdr:nvSpPr>
        <xdr:cNvPr id="6" name="楕円 5">
          <a:extLst>
            <a:ext uri="{FF2B5EF4-FFF2-40B4-BE49-F238E27FC236}">
              <a16:creationId xmlns:a16="http://schemas.microsoft.com/office/drawing/2014/main" id="{00000000-0008-0000-0100-000006000000}"/>
            </a:ext>
          </a:extLst>
        </xdr:cNvPr>
        <xdr:cNvSpPr/>
      </xdr:nvSpPr>
      <xdr:spPr>
        <a:xfrm>
          <a:off x="2219325" y="2276475"/>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10</xdr:row>
      <xdr:rowOff>38100</xdr:rowOff>
    </xdr:from>
    <xdr:to>
      <xdr:col>6</xdr:col>
      <xdr:colOff>257175</xdr:colOff>
      <xdr:row>11</xdr:row>
      <xdr:rowOff>85725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4581525"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409575</xdr:colOff>
      <xdr:row>4</xdr:row>
      <xdr:rowOff>228600</xdr:rowOff>
    </xdr:from>
    <xdr:to>
      <xdr:col>4</xdr:col>
      <xdr:colOff>666750</xdr:colOff>
      <xdr:row>6</xdr:row>
      <xdr:rowOff>38100</xdr:rowOff>
    </xdr:to>
    <xdr:sp macro="" textlink="">
      <xdr:nvSpPr>
        <xdr:cNvPr id="9" name="楕円 8">
          <a:extLst>
            <a:ext uri="{FF2B5EF4-FFF2-40B4-BE49-F238E27FC236}">
              <a16:creationId xmlns:a16="http://schemas.microsoft.com/office/drawing/2014/main" id="{00000000-0008-0000-0100-000009000000}"/>
            </a:ext>
          </a:extLst>
        </xdr:cNvPr>
        <xdr:cNvSpPr/>
      </xdr:nvSpPr>
      <xdr:spPr>
        <a:xfrm>
          <a:off x="3152775" y="11811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266700</xdr:colOff>
      <xdr:row>5</xdr:row>
      <xdr:rowOff>95250</xdr:rowOff>
    </xdr:from>
    <xdr:to>
      <xdr:col>3</xdr:col>
      <xdr:colOff>561975</xdr:colOff>
      <xdr:row>6</xdr:row>
      <xdr:rowOff>142875</xdr:rowOff>
    </xdr:to>
    <xdr:sp macro="" textlink="">
      <xdr:nvSpPr>
        <xdr:cNvPr id="10" name="二等辺三角形 9">
          <a:extLst>
            <a:ext uri="{FF2B5EF4-FFF2-40B4-BE49-F238E27FC236}">
              <a16:creationId xmlns:a16="http://schemas.microsoft.com/office/drawing/2014/main" id="{00000000-0008-0000-0100-00000A000000}"/>
            </a:ext>
          </a:extLst>
        </xdr:cNvPr>
        <xdr:cNvSpPr/>
      </xdr:nvSpPr>
      <xdr:spPr>
        <a:xfrm>
          <a:off x="2324100" y="12858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238125</xdr:colOff>
      <xdr:row>8</xdr:row>
      <xdr:rowOff>133350</xdr:rowOff>
    </xdr:from>
    <xdr:to>
      <xdr:col>3</xdr:col>
      <xdr:colOff>533400</xdr:colOff>
      <xdr:row>9</xdr:row>
      <xdr:rowOff>180975</xdr:rowOff>
    </xdr:to>
    <xdr:sp macro="" textlink="">
      <xdr:nvSpPr>
        <xdr:cNvPr id="11" name="二等辺三角形 10">
          <a:extLst>
            <a:ext uri="{FF2B5EF4-FFF2-40B4-BE49-F238E27FC236}">
              <a16:creationId xmlns:a16="http://schemas.microsoft.com/office/drawing/2014/main" id="{00000000-0008-0000-0100-00000B000000}"/>
            </a:ext>
          </a:extLst>
        </xdr:cNvPr>
        <xdr:cNvSpPr/>
      </xdr:nvSpPr>
      <xdr:spPr>
        <a:xfrm>
          <a:off x="2295525"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142875</xdr:colOff>
      <xdr:row>5</xdr:row>
      <xdr:rowOff>19050</xdr:rowOff>
    </xdr:from>
    <xdr:to>
      <xdr:col>1</xdr:col>
      <xdr:colOff>438150</xdr:colOff>
      <xdr:row>6</xdr:row>
      <xdr:rowOff>66675</xdr:rowOff>
    </xdr:to>
    <xdr:sp macro="" textlink="">
      <xdr:nvSpPr>
        <xdr:cNvPr id="12" name="二等辺三角形 11">
          <a:extLst>
            <a:ext uri="{FF2B5EF4-FFF2-40B4-BE49-F238E27FC236}">
              <a16:creationId xmlns:a16="http://schemas.microsoft.com/office/drawing/2014/main" id="{00000000-0008-0000-0100-00000C000000}"/>
            </a:ext>
          </a:extLst>
        </xdr:cNvPr>
        <xdr:cNvSpPr/>
      </xdr:nvSpPr>
      <xdr:spPr>
        <a:xfrm>
          <a:off x="828675"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581025</xdr:colOff>
      <xdr:row>6</xdr:row>
      <xdr:rowOff>104775</xdr:rowOff>
    </xdr:from>
    <xdr:to>
      <xdr:col>5</xdr:col>
      <xdr:colOff>190500</xdr:colOff>
      <xdr:row>7</xdr:row>
      <xdr:rowOff>152400</xdr:rowOff>
    </xdr:to>
    <xdr:sp macro="" textlink="">
      <xdr:nvSpPr>
        <xdr:cNvPr id="14" name="二等辺三角形 13">
          <a:extLst>
            <a:ext uri="{FF2B5EF4-FFF2-40B4-BE49-F238E27FC236}">
              <a16:creationId xmlns:a16="http://schemas.microsoft.com/office/drawing/2014/main" id="{00000000-0008-0000-0100-00000E000000}"/>
            </a:ext>
          </a:extLst>
        </xdr:cNvPr>
        <xdr:cNvSpPr/>
      </xdr:nvSpPr>
      <xdr:spPr>
        <a:xfrm>
          <a:off x="3790950" y="153352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323850</xdr:colOff>
      <xdr:row>4</xdr:row>
      <xdr:rowOff>76200</xdr:rowOff>
    </xdr:from>
    <xdr:to>
      <xdr:col>5</xdr:col>
      <xdr:colOff>619125</xdr:colOff>
      <xdr:row>5</xdr:row>
      <xdr:rowOff>123825</xdr:rowOff>
    </xdr:to>
    <xdr:sp macro="" textlink="">
      <xdr:nvSpPr>
        <xdr:cNvPr id="15" name="二等辺三角形 14">
          <a:extLst>
            <a:ext uri="{FF2B5EF4-FFF2-40B4-BE49-F238E27FC236}">
              <a16:creationId xmlns:a16="http://schemas.microsoft.com/office/drawing/2014/main" id="{00000000-0008-0000-0100-00000F000000}"/>
            </a:ext>
          </a:extLst>
        </xdr:cNvPr>
        <xdr:cNvSpPr/>
      </xdr:nvSpPr>
      <xdr:spPr>
        <a:xfrm>
          <a:off x="3752850"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244475</xdr:colOff>
      <xdr:row>5</xdr:row>
      <xdr:rowOff>117475</xdr:rowOff>
    </xdr:from>
    <xdr:to>
      <xdr:col>6</xdr:col>
      <xdr:colOff>539750</xdr:colOff>
      <xdr:row>6</xdr:row>
      <xdr:rowOff>165100</xdr:rowOff>
    </xdr:to>
    <xdr:sp macro="" textlink="">
      <xdr:nvSpPr>
        <xdr:cNvPr id="16" name="二等辺三角形 15">
          <a:extLst>
            <a:ext uri="{FF2B5EF4-FFF2-40B4-BE49-F238E27FC236}">
              <a16:creationId xmlns:a16="http://schemas.microsoft.com/office/drawing/2014/main" id="{00000000-0008-0000-0100-000010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904875</xdr:colOff>
      <xdr:row>9</xdr:row>
      <xdr:rowOff>38100</xdr:rowOff>
    </xdr:from>
    <xdr:to>
      <xdr:col>2</xdr:col>
      <xdr:colOff>47625</xdr:colOff>
      <xdr:row>10</xdr:row>
      <xdr:rowOff>85725</xdr:rowOff>
    </xdr:to>
    <xdr:sp macro="" textlink="">
      <xdr:nvSpPr>
        <xdr:cNvPr id="17" name="二等辺三角形 16">
          <a:extLst>
            <a:ext uri="{FF2B5EF4-FFF2-40B4-BE49-F238E27FC236}">
              <a16:creationId xmlns:a16="http://schemas.microsoft.com/office/drawing/2014/main" id="{00000000-0008-0000-0100-000011000000}"/>
            </a:ext>
          </a:extLst>
        </xdr:cNvPr>
        <xdr:cNvSpPr/>
      </xdr:nvSpPr>
      <xdr:spPr>
        <a:xfrm>
          <a:off x="1590675" y="218122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447675</xdr:colOff>
      <xdr:row>6</xdr:row>
      <xdr:rowOff>142875</xdr:rowOff>
    </xdr:from>
    <xdr:to>
      <xdr:col>6</xdr:col>
      <xdr:colOff>390525</xdr:colOff>
      <xdr:row>9</xdr:row>
      <xdr:rowOff>0</xdr:rowOff>
    </xdr:to>
    <xdr:sp macro="" textlink="">
      <xdr:nvSpPr>
        <xdr:cNvPr id="18" name="星 5 17">
          <a:extLst>
            <a:ext uri="{FF2B5EF4-FFF2-40B4-BE49-F238E27FC236}">
              <a16:creationId xmlns:a16="http://schemas.microsoft.com/office/drawing/2014/main" id="{00000000-0008-0000-0100-000012000000}"/>
            </a:ext>
          </a:extLst>
        </xdr:cNvPr>
        <xdr:cNvSpPr/>
      </xdr:nvSpPr>
      <xdr:spPr>
        <a:xfrm>
          <a:off x="3876675" y="1571625"/>
          <a:ext cx="628650"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142875</xdr:colOff>
      <xdr:row>9</xdr:row>
      <xdr:rowOff>57150</xdr:rowOff>
    </xdr:from>
    <xdr:to>
      <xdr:col>5</xdr:col>
      <xdr:colOff>85725</xdr:colOff>
      <xdr:row>11</xdr:row>
      <xdr:rowOff>152400</xdr:rowOff>
    </xdr:to>
    <xdr:sp macro="" textlink="">
      <xdr:nvSpPr>
        <xdr:cNvPr id="20" name="星 5 19">
          <a:extLst>
            <a:ext uri="{FF2B5EF4-FFF2-40B4-BE49-F238E27FC236}">
              <a16:creationId xmlns:a16="http://schemas.microsoft.com/office/drawing/2014/main" id="{00000000-0008-0000-0100-000014000000}"/>
            </a:ext>
          </a:extLst>
        </xdr:cNvPr>
        <xdr:cNvSpPr/>
      </xdr:nvSpPr>
      <xdr:spPr>
        <a:xfrm>
          <a:off x="3352800" y="2200275"/>
          <a:ext cx="628650"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95250</xdr:colOff>
      <xdr:row>5</xdr:row>
      <xdr:rowOff>57150</xdr:rowOff>
    </xdr:from>
    <xdr:to>
      <xdr:col>3</xdr:col>
      <xdr:colOff>38100</xdr:colOff>
      <xdr:row>7</xdr:row>
      <xdr:rowOff>152400</xdr:rowOff>
    </xdr:to>
    <xdr:sp macro="" textlink="">
      <xdr:nvSpPr>
        <xdr:cNvPr id="21" name="星 5 20">
          <a:extLst>
            <a:ext uri="{FF2B5EF4-FFF2-40B4-BE49-F238E27FC236}">
              <a16:creationId xmlns:a16="http://schemas.microsoft.com/office/drawing/2014/main" id="{00000000-0008-0000-0100-000015000000}"/>
            </a:ext>
          </a:extLst>
        </xdr:cNvPr>
        <xdr:cNvSpPr/>
      </xdr:nvSpPr>
      <xdr:spPr>
        <a:xfrm>
          <a:off x="1466850" y="1247775"/>
          <a:ext cx="628650"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434975</xdr:colOff>
      <xdr:row>6</xdr:row>
      <xdr:rowOff>190500</xdr:rowOff>
    </xdr:from>
    <xdr:to>
      <xdr:col>4</xdr:col>
      <xdr:colOff>377825</xdr:colOff>
      <xdr:row>9</xdr:row>
      <xdr:rowOff>47625</xdr:rowOff>
    </xdr:to>
    <xdr:sp macro="" textlink="">
      <xdr:nvSpPr>
        <xdr:cNvPr id="22" name="星 5 21">
          <a:extLst>
            <a:ext uri="{FF2B5EF4-FFF2-40B4-BE49-F238E27FC236}">
              <a16:creationId xmlns:a16="http://schemas.microsoft.com/office/drawing/2014/main" id="{00000000-0008-0000-0100-000016000000}"/>
            </a:ext>
          </a:extLst>
        </xdr:cNvPr>
        <xdr:cNvSpPr/>
      </xdr:nvSpPr>
      <xdr:spPr>
        <a:xfrm>
          <a:off x="2959100" y="1619250"/>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333374</xdr:colOff>
      <xdr:row>6</xdr:row>
      <xdr:rowOff>219075</xdr:rowOff>
    </xdr:from>
    <xdr:to>
      <xdr:col>1</xdr:col>
      <xdr:colOff>609599</xdr:colOff>
      <xdr:row>8</xdr:row>
      <xdr:rowOff>19050</xdr:rowOff>
    </xdr:to>
    <xdr:sp macro="" textlink="">
      <xdr:nvSpPr>
        <xdr:cNvPr id="23" name="ハート 22">
          <a:extLst>
            <a:ext uri="{FF2B5EF4-FFF2-40B4-BE49-F238E27FC236}">
              <a16:creationId xmlns:a16="http://schemas.microsoft.com/office/drawing/2014/main" id="{00000000-0008-0000-0100-000017000000}"/>
            </a:ext>
          </a:extLst>
        </xdr:cNvPr>
        <xdr:cNvSpPr/>
      </xdr:nvSpPr>
      <xdr:spPr>
        <a:xfrm>
          <a:off x="1019174"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619125</xdr:colOff>
      <xdr:row>4</xdr:row>
      <xdr:rowOff>190500</xdr:rowOff>
    </xdr:from>
    <xdr:to>
      <xdr:col>1</xdr:col>
      <xdr:colOff>876300</xdr:colOff>
      <xdr:row>6</xdr:row>
      <xdr:rowOff>0</xdr:rowOff>
    </xdr:to>
    <xdr:sp macro="" textlink="">
      <xdr:nvSpPr>
        <xdr:cNvPr id="24" name="楕円 23">
          <a:extLst>
            <a:ext uri="{FF2B5EF4-FFF2-40B4-BE49-F238E27FC236}">
              <a16:creationId xmlns:a16="http://schemas.microsoft.com/office/drawing/2014/main" id="{00000000-0008-0000-0100-000018000000}"/>
            </a:ext>
          </a:extLst>
        </xdr:cNvPr>
        <xdr:cNvSpPr/>
      </xdr:nvSpPr>
      <xdr:spPr>
        <a:xfrm>
          <a:off x="1304925" y="11430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352425</xdr:colOff>
      <xdr:row>9</xdr:row>
      <xdr:rowOff>66675</xdr:rowOff>
    </xdr:from>
    <xdr:to>
      <xdr:col>1</xdr:col>
      <xdr:colOff>609600</xdr:colOff>
      <xdr:row>10</xdr:row>
      <xdr:rowOff>114300</xdr:rowOff>
    </xdr:to>
    <xdr:sp macro="" textlink="">
      <xdr:nvSpPr>
        <xdr:cNvPr id="25" name="楕円 24">
          <a:extLst>
            <a:ext uri="{FF2B5EF4-FFF2-40B4-BE49-F238E27FC236}">
              <a16:creationId xmlns:a16="http://schemas.microsoft.com/office/drawing/2014/main" id="{00000000-0008-0000-0100-000019000000}"/>
            </a:ext>
          </a:extLst>
        </xdr:cNvPr>
        <xdr:cNvSpPr/>
      </xdr:nvSpPr>
      <xdr:spPr>
        <a:xfrm>
          <a:off x="1038225"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742950</xdr:colOff>
      <xdr:row>6</xdr:row>
      <xdr:rowOff>228600</xdr:rowOff>
    </xdr:from>
    <xdr:to>
      <xdr:col>1</xdr:col>
      <xdr:colOff>1038225</xdr:colOff>
      <xdr:row>8</xdr:row>
      <xdr:rowOff>38100</xdr:rowOff>
    </xdr:to>
    <xdr:sp macro="" textlink="">
      <xdr:nvSpPr>
        <xdr:cNvPr id="26" name="二等辺三角形 25">
          <a:extLst>
            <a:ext uri="{FF2B5EF4-FFF2-40B4-BE49-F238E27FC236}">
              <a16:creationId xmlns:a16="http://schemas.microsoft.com/office/drawing/2014/main" id="{00000000-0008-0000-0100-00001A000000}"/>
            </a:ext>
          </a:extLst>
        </xdr:cNvPr>
        <xdr:cNvSpPr/>
      </xdr:nvSpPr>
      <xdr:spPr>
        <a:xfrm>
          <a:off x="1428750"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xdr:colOff>
      <xdr:row>30</xdr:row>
      <xdr:rowOff>95249</xdr:rowOff>
    </xdr:from>
    <xdr:to>
      <xdr:col>5</xdr:col>
      <xdr:colOff>15875</xdr:colOff>
      <xdr:row>41</xdr:row>
      <xdr:rowOff>95250</xdr:rowOff>
    </xdr:to>
    <xdr:graphicFrame macro="">
      <xdr:nvGraphicFramePr>
        <xdr:cNvPr id="27" name="グラフ 26">
          <a:extLst>
            <a:ext uri="{FF2B5EF4-FFF2-40B4-BE49-F238E27FC236}">
              <a16:creationId xmlns:a16="http://schemas.microsoft.com/office/drawing/2014/main" id="{00000000-0008-0000-0100-00001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76199</xdr:colOff>
      <xdr:row>43</xdr:row>
      <xdr:rowOff>114298</xdr:rowOff>
    </xdr:from>
    <xdr:to>
      <xdr:col>4</xdr:col>
      <xdr:colOff>635000</xdr:colOff>
      <xdr:row>54</xdr:row>
      <xdr:rowOff>47624</xdr:rowOff>
    </xdr:to>
    <xdr:graphicFrame macro="">
      <xdr:nvGraphicFramePr>
        <xdr:cNvPr id="28" name="グラフ 27">
          <a:extLst>
            <a:ext uri="{FF2B5EF4-FFF2-40B4-BE49-F238E27FC236}">
              <a16:creationId xmlns:a16="http://schemas.microsoft.com/office/drawing/2014/main" id="{00000000-0008-0000-0100-00001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650876</xdr:colOff>
      <xdr:row>74</xdr:row>
      <xdr:rowOff>14299</xdr:rowOff>
    </xdr:from>
    <xdr:to>
      <xdr:col>5</xdr:col>
      <xdr:colOff>381001</xdr:colOff>
      <xdr:row>83</xdr:row>
      <xdr:rowOff>70914</xdr:rowOff>
    </xdr:to>
    <xdr:pic>
      <xdr:nvPicPr>
        <xdr:cNvPr id="29" name="図 28" descr="画面の領域">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50876" y="17841924"/>
          <a:ext cx="3619500" cy="2199740"/>
        </a:xfrm>
        <a:prstGeom prst="rect">
          <a:avLst/>
        </a:prstGeom>
      </xdr:spPr>
    </xdr:pic>
    <xdr:clientData/>
  </xdr:twoCellAnchor>
  <xdr:twoCellAnchor editAs="oneCell">
    <xdr:from>
      <xdr:col>0</xdr:col>
      <xdr:colOff>508000</xdr:colOff>
      <xdr:row>83</xdr:row>
      <xdr:rowOff>174625</xdr:rowOff>
    </xdr:from>
    <xdr:to>
      <xdr:col>5</xdr:col>
      <xdr:colOff>629144</xdr:colOff>
      <xdr:row>93</xdr:row>
      <xdr:rowOff>127000</xdr:rowOff>
    </xdr:to>
    <xdr:pic>
      <xdr:nvPicPr>
        <xdr:cNvPr id="30" name="図 29" descr="画面の領域">
          <a:extLst>
            <a:ext uri="{FF2B5EF4-FFF2-40B4-BE49-F238E27FC236}">
              <a16:creationId xmlns:a16="http://schemas.microsoft.com/office/drawing/2014/main" id="{00000000-0008-0000-0100-00001E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08000" y="20145375"/>
          <a:ext cx="4010519" cy="2333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259413</xdr:colOff>
      <xdr:row>3</xdr:row>
      <xdr:rowOff>129460</xdr:rowOff>
    </xdr:from>
    <xdr:to>
      <xdr:col>3</xdr:col>
      <xdr:colOff>80047</xdr:colOff>
      <xdr:row>8</xdr:row>
      <xdr:rowOff>50084</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259413" y="853897"/>
          <a:ext cx="2342747" cy="1128018"/>
          <a:chOff x="778761" y="782617"/>
          <a:chExt cx="4521200" cy="2079625"/>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78761" y="782617"/>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1</a:t>
            </a:r>
            <a:r>
              <a:rPr kumimoji="1" lang="ja-JP" altLang="en-US" sz="1100">
                <a:solidFill>
                  <a:sysClr val="windowText" lastClr="000000"/>
                </a:solidFill>
              </a:rPr>
              <a:t>日に拾った石</a:t>
            </a:r>
          </a:p>
        </xdr:txBody>
      </xdr:sp>
      <xdr:sp macro="" textlink="">
        <xdr:nvSpPr>
          <xdr:cNvPr id="4" name="楕円 3">
            <a:extLst>
              <a:ext uri="{FF2B5EF4-FFF2-40B4-BE49-F238E27FC236}">
                <a16:creationId xmlns:a16="http://schemas.microsoft.com/office/drawing/2014/main" id="{00000000-0008-0000-0200-000004000000}"/>
              </a:ext>
            </a:extLst>
          </xdr:cNvPr>
          <xdr:cNvSpPr/>
        </xdr:nvSpPr>
        <xdr:spPr>
          <a:xfrm>
            <a:off x="2374900" y="1800225"/>
            <a:ext cx="254000"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楕円 4">
            <a:extLst>
              <a:ext uri="{FF2B5EF4-FFF2-40B4-BE49-F238E27FC236}">
                <a16:creationId xmlns:a16="http://schemas.microsoft.com/office/drawing/2014/main" id="{00000000-0008-0000-0200-000005000000}"/>
              </a:ext>
            </a:extLst>
          </xdr:cNvPr>
          <xdr:cNvSpPr/>
        </xdr:nvSpPr>
        <xdr:spPr>
          <a:xfrm>
            <a:off x="3946525" y="20574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楕円 5">
            <a:extLst>
              <a:ext uri="{FF2B5EF4-FFF2-40B4-BE49-F238E27FC236}">
                <a16:creationId xmlns:a16="http://schemas.microsoft.com/office/drawing/2014/main" id="{00000000-0008-0000-0200-000006000000}"/>
              </a:ext>
            </a:extLst>
          </xdr:cNvPr>
          <xdr:cNvSpPr/>
        </xdr:nvSpPr>
        <xdr:spPr>
          <a:xfrm>
            <a:off x="2222500" y="2276475"/>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楕円 6">
            <a:extLst>
              <a:ext uri="{FF2B5EF4-FFF2-40B4-BE49-F238E27FC236}">
                <a16:creationId xmlns:a16="http://schemas.microsoft.com/office/drawing/2014/main" id="{00000000-0008-0000-0200-000007000000}"/>
              </a:ext>
            </a:extLst>
          </xdr:cNvPr>
          <xdr:cNvSpPr/>
        </xdr:nvSpPr>
        <xdr:spPr>
          <a:xfrm>
            <a:off x="4572000"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00000000-0008-0000-0200-000008000000}"/>
              </a:ext>
            </a:extLst>
          </xdr:cNvPr>
          <xdr:cNvSpPr/>
        </xdr:nvSpPr>
        <xdr:spPr>
          <a:xfrm>
            <a:off x="3616325" y="11811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二等辺三角形 8">
            <a:extLst>
              <a:ext uri="{FF2B5EF4-FFF2-40B4-BE49-F238E27FC236}">
                <a16:creationId xmlns:a16="http://schemas.microsoft.com/office/drawing/2014/main" id="{00000000-0008-0000-0200-000009000000}"/>
              </a:ext>
            </a:extLst>
          </xdr:cNvPr>
          <xdr:cNvSpPr/>
        </xdr:nvSpPr>
        <xdr:spPr>
          <a:xfrm>
            <a:off x="2790825" y="12858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二等辺三角形 9">
            <a:extLst>
              <a:ext uri="{FF2B5EF4-FFF2-40B4-BE49-F238E27FC236}">
                <a16:creationId xmlns:a16="http://schemas.microsoft.com/office/drawing/2014/main" id="{00000000-0008-0000-0200-00000A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二等辺三角形 10">
            <a:extLst>
              <a:ext uri="{FF2B5EF4-FFF2-40B4-BE49-F238E27FC236}">
                <a16:creationId xmlns:a16="http://schemas.microsoft.com/office/drawing/2014/main" id="{00000000-0008-0000-0200-00000B000000}"/>
              </a:ext>
            </a:extLst>
          </xdr:cNvPr>
          <xdr:cNvSpPr/>
        </xdr:nvSpPr>
        <xdr:spPr>
          <a:xfrm>
            <a:off x="825500"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二等辺三角形 11">
            <a:extLst>
              <a:ext uri="{FF2B5EF4-FFF2-40B4-BE49-F238E27FC236}">
                <a16:creationId xmlns:a16="http://schemas.microsoft.com/office/drawing/2014/main" id="{00000000-0008-0000-0200-00000C000000}"/>
              </a:ext>
            </a:extLst>
          </xdr:cNvPr>
          <xdr:cNvSpPr/>
        </xdr:nvSpPr>
        <xdr:spPr>
          <a:xfrm>
            <a:off x="3787775" y="1533525"/>
            <a:ext cx="292100"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二等辺三角形 12">
            <a:extLst>
              <a:ext uri="{FF2B5EF4-FFF2-40B4-BE49-F238E27FC236}">
                <a16:creationId xmlns:a16="http://schemas.microsoft.com/office/drawing/2014/main" id="{00000000-0008-0000-0200-00000D000000}"/>
              </a:ext>
            </a:extLst>
          </xdr:cNvPr>
          <xdr:cNvSpPr/>
        </xdr:nvSpPr>
        <xdr:spPr>
          <a:xfrm>
            <a:off x="421322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二等辺三角形 13">
            <a:extLst>
              <a:ext uri="{FF2B5EF4-FFF2-40B4-BE49-F238E27FC236}">
                <a16:creationId xmlns:a16="http://schemas.microsoft.com/office/drawing/2014/main" id="{00000000-0008-0000-0200-00000E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二等辺三角形 14">
            <a:extLst>
              <a:ext uri="{FF2B5EF4-FFF2-40B4-BE49-F238E27FC236}">
                <a16:creationId xmlns:a16="http://schemas.microsoft.com/office/drawing/2014/main" id="{00000000-0008-0000-0200-00000F000000}"/>
              </a:ext>
            </a:extLst>
          </xdr:cNvPr>
          <xdr:cNvSpPr/>
        </xdr:nvSpPr>
        <xdr:spPr>
          <a:xfrm>
            <a:off x="1587500" y="2181225"/>
            <a:ext cx="30162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星 5 15">
            <a:extLst>
              <a:ext uri="{FF2B5EF4-FFF2-40B4-BE49-F238E27FC236}">
                <a16:creationId xmlns:a16="http://schemas.microsoft.com/office/drawing/2014/main" id="{00000000-0008-0000-0200-000010000000}"/>
              </a:ext>
            </a:extLst>
          </xdr:cNvPr>
          <xdr:cNvSpPr/>
        </xdr:nvSpPr>
        <xdr:spPr>
          <a:xfrm>
            <a:off x="4337050" y="157162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星 5 16">
            <a:extLst>
              <a:ext uri="{FF2B5EF4-FFF2-40B4-BE49-F238E27FC236}">
                <a16:creationId xmlns:a16="http://schemas.microsoft.com/office/drawing/2014/main" id="{00000000-0008-0000-0200-000011000000}"/>
              </a:ext>
            </a:extLst>
          </xdr:cNvPr>
          <xdr:cNvSpPr/>
        </xdr:nvSpPr>
        <xdr:spPr>
          <a:xfrm>
            <a:off x="3349625" y="22002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星 5 17">
            <a:extLst>
              <a:ext uri="{FF2B5EF4-FFF2-40B4-BE49-F238E27FC236}">
                <a16:creationId xmlns:a16="http://schemas.microsoft.com/office/drawing/2014/main" id="{00000000-0008-0000-0200-000012000000}"/>
              </a:ext>
            </a:extLst>
          </xdr:cNvPr>
          <xdr:cNvSpPr/>
        </xdr:nvSpPr>
        <xdr:spPr>
          <a:xfrm>
            <a:off x="1936750" y="12477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星 5 18">
            <a:extLst>
              <a:ext uri="{FF2B5EF4-FFF2-40B4-BE49-F238E27FC236}">
                <a16:creationId xmlns:a16="http://schemas.microsoft.com/office/drawing/2014/main" id="{00000000-0008-0000-0200-000013000000}"/>
              </a:ext>
            </a:extLst>
          </xdr:cNvPr>
          <xdr:cNvSpPr/>
        </xdr:nvSpPr>
        <xdr:spPr>
          <a:xfrm>
            <a:off x="2959100" y="1619250"/>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ハート 19">
            <a:extLst>
              <a:ext uri="{FF2B5EF4-FFF2-40B4-BE49-F238E27FC236}">
                <a16:creationId xmlns:a16="http://schemas.microsoft.com/office/drawing/2014/main" id="{00000000-0008-0000-0200-000014000000}"/>
              </a:ext>
            </a:extLst>
          </xdr:cNvPr>
          <xdr:cNvSpPr/>
        </xdr:nvSpPr>
        <xdr:spPr>
          <a:xfrm>
            <a:off x="1015999"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楕円 20">
            <a:extLst>
              <a:ext uri="{FF2B5EF4-FFF2-40B4-BE49-F238E27FC236}">
                <a16:creationId xmlns:a16="http://schemas.microsoft.com/office/drawing/2014/main" id="{00000000-0008-0000-0200-000015000000}"/>
              </a:ext>
            </a:extLst>
          </xdr:cNvPr>
          <xdr:cNvSpPr/>
        </xdr:nvSpPr>
        <xdr:spPr>
          <a:xfrm>
            <a:off x="1301750" y="11430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楕円 21">
            <a:extLst>
              <a:ext uri="{FF2B5EF4-FFF2-40B4-BE49-F238E27FC236}">
                <a16:creationId xmlns:a16="http://schemas.microsoft.com/office/drawing/2014/main" id="{00000000-0008-0000-0200-000016000000}"/>
              </a:ext>
            </a:extLst>
          </xdr:cNvPr>
          <xdr:cNvSpPr/>
        </xdr:nvSpPr>
        <xdr:spPr>
          <a:xfrm>
            <a:off x="1035050"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二等辺三角形 22">
            <a:extLst>
              <a:ext uri="{FF2B5EF4-FFF2-40B4-BE49-F238E27FC236}">
                <a16:creationId xmlns:a16="http://schemas.microsoft.com/office/drawing/2014/main" id="{00000000-0008-0000-0200-000017000000}"/>
              </a:ext>
            </a:extLst>
          </xdr:cNvPr>
          <xdr:cNvSpPr/>
        </xdr:nvSpPr>
        <xdr:spPr>
          <a:xfrm>
            <a:off x="1425575"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xdr:col>
      <xdr:colOff>289732</xdr:colOff>
      <xdr:row>3</xdr:row>
      <xdr:rowOff>123110</xdr:rowOff>
    </xdr:from>
    <xdr:to>
      <xdr:col>6</xdr:col>
      <xdr:colOff>588181</xdr:colOff>
      <xdr:row>8</xdr:row>
      <xdr:rowOff>43734</xdr:rowOff>
    </xdr:to>
    <xdr:grpSp>
      <xdr:nvGrpSpPr>
        <xdr:cNvPr id="24" name="グループ化 23">
          <a:extLst>
            <a:ext uri="{FF2B5EF4-FFF2-40B4-BE49-F238E27FC236}">
              <a16:creationId xmlns:a16="http://schemas.microsoft.com/office/drawing/2014/main" id="{00000000-0008-0000-0200-000018000000}"/>
            </a:ext>
          </a:extLst>
        </xdr:cNvPr>
        <xdr:cNvGrpSpPr/>
      </xdr:nvGrpSpPr>
      <xdr:grpSpPr>
        <a:xfrm>
          <a:off x="2811845" y="847547"/>
          <a:ext cx="2351019" cy="1128018"/>
          <a:chOff x="778761" y="782617"/>
          <a:chExt cx="4521200" cy="2079625"/>
        </a:xfrm>
      </xdr:grpSpPr>
      <xdr:sp macro="" textlink="">
        <xdr:nvSpPr>
          <xdr:cNvPr id="25" name="正方形/長方形 24">
            <a:extLst>
              <a:ext uri="{FF2B5EF4-FFF2-40B4-BE49-F238E27FC236}">
                <a16:creationId xmlns:a16="http://schemas.microsoft.com/office/drawing/2014/main" id="{00000000-0008-0000-0200-000019000000}"/>
              </a:ext>
            </a:extLst>
          </xdr:cNvPr>
          <xdr:cNvSpPr/>
        </xdr:nvSpPr>
        <xdr:spPr>
          <a:xfrm>
            <a:off x="778761" y="782617"/>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２日に拾った石</a:t>
            </a:r>
          </a:p>
        </xdr:txBody>
      </xdr:sp>
      <xdr:sp macro="" textlink="">
        <xdr:nvSpPr>
          <xdr:cNvPr id="26" name="楕円 25">
            <a:extLst>
              <a:ext uri="{FF2B5EF4-FFF2-40B4-BE49-F238E27FC236}">
                <a16:creationId xmlns:a16="http://schemas.microsoft.com/office/drawing/2014/main" id="{00000000-0008-0000-0200-00001A000000}"/>
              </a:ext>
            </a:extLst>
          </xdr:cNvPr>
          <xdr:cNvSpPr/>
        </xdr:nvSpPr>
        <xdr:spPr>
          <a:xfrm>
            <a:off x="3946525" y="20574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 name="楕円 26">
            <a:extLst>
              <a:ext uri="{FF2B5EF4-FFF2-40B4-BE49-F238E27FC236}">
                <a16:creationId xmlns:a16="http://schemas.microsoft.com/office/drawing/2014/main" id="{00000000-0008-0000-0200-00001B000000}"/>
              </a:ext>
            </a:extLst>
          </xdr:cNvPr>
          <xdr:cNvSpPr/>
        </xdr:nvSpPr>
        <xdr:spPr>
          <a:xfrm>
            <a:off x="2222500" y="2276475"/>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楕円 27">
            <a:extLst>
              <a:ext uri="{FF2B5EF4-FFF2-40B4-BE49-F238E27FC236}">
                <a16:creationId xmlns:a16="http://schemas.microsoft.com/office/drawing/2014/main" id="{00000000-0008-0000-0200-00001C000000}"/>
              </a:ext>
            </a:extLst>
          </xdr:cNvPr>
          <xdr:cNvSpPr/>
        </xdr:nvSpPr>
        <xdr:spPr>
          <a:xfrm>
            <a:off x="4572000"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 name="楕円 28">
            <a:extLst>
              <a:ext uri="{FF2B5EF4-FFF2-40B4-BE49-F238E27FC236}">
                <a16:creationId xmlns:a16="http://schemas.microsoft.com/office/drawing/2014/main" id="{00000000-0008-0000-0200-00001D000000}"/>
              </a:ext>
            </a:extLst>
          </xdr:cNvPr>
          <xdr:cNvSpPr/>
        </xdr:nvSpPr>
        <xdr:spPr>
          <a:xfrm>
            <a:off x="3616325" y="11811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 name="二等辺三角形 29">
            <a:extLst>
              <a:ext uri="{FF2B5EF4-FFF2-40B4-BE49-F238E27FC236}">
                <a16:creationId xmlns:a16="http://schemas.microsoft.com/office/drawing/2014/main" id="{00000000-0008-0000-0200-00001E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二等辺三角形 30">
            <a:extLst>
              <a:ext uri="{FF2B5EF4-FFF2-40B4-BE49-F238E27FC236}">
                <a16:creationId xmlns:a16="http://schemas.microsoft.com/office/drawing/2014/main" id="{00000000-0008-0000-0200-00001F000000}"/>
              </a:ext>
            </a:extLst>
          </xdr:cNvPr>
          <xdr:cNvSpPr/>
        </xdr:nvSpPr>
        <xdr:spPr>
          <a:xfrm>
            <a:off x="825500"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 name="二等辺三角形 31">
            <a:extLst>
              <a:ext uri="{FF2B5EF4-FFF2-40B4-BE49-F238E27FC236}">
                <a16:creationId xmlns:a16="http://schemas.microsoft.com/office/drawing/2014/main" id="{00000000-0008-0000-0200-000020000000}"/>
              </a:ext>
            </a:extLst>
          </xdr:cNvPr>
          <xdr:cNvSpPr/>
        </xdr:nvSpPr>
        <xdr:spPr>
          <a:xfrm>
            <a:off x="3787775" y="1533525"/>
            <a:ext cx="292100"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 name="二等辺三角形 32">
            <a:extLst>
              <a:ext uri="{FF2B5EF4-FFF2-40B4-BE49-F238E27FC236}">
                <a16:creationId xmlns:a16="http://schemas.microsoft.com/office/drawing/2014/main" id="{00000000-0008-0000-0200-000021000000}"/>
              </a:ext>
            </a:extLst>
          </xdr:cNvPr>
          <xdr:cNvSpPr/>
        </xdr:nvSpPr>
        <xdr:spPr>
          <a:xfrm>
            <a:off x="421322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二等辺三角形 33">
            <a:extLst>
              <a:ext uri="{FF2B5EF4-FFF2-40B4-BE49-F238E27FC236}">
                <a16:creationId xmlns:a16="http://schemas.microsoft.com/office/drawing/2014/main" id="{00000000-0008-0000-0200-000022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5" name="二等辺三角形 34">
            <a:extLst>
              <a:ext uri="{FF2B5EF4-FFF2-40B4-BE49-F238E27FC236}">
                <a16:creationId xmlns:a16="http://schemas.microsoft.com/office/drawing/2014/main" id="{00000000-0008-0000-0200-000023000000}"/>
              </a:ext>
            </a:extLst>
          </xdr:cNvPr>
          <xdr:cNvSpPr/>
        </xdr:nvSpPr>
        <xdr:spPr>
          <a:xfrm>
            <a:off x="1587500" y="2181225"/>
            <a:ext cx="30162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6" name="星 5 35">
            <a:extLst>
              <a:ext uri="{FF2B5EF4-FFF2-40B4-BE49-F238E27FC236}">
                <a16:creationId xmlns:a16="http://schemas.microsoft.com/office/drawing/2014/main" id="{00000000-0008-0000-0200-000024000000}"/>
              </a:ext>
            </a:extLst>
          </xdr:cNvPr>
          <xdr:cNvSpPr/>
        </xdr:nvSpPr>
        <xdr:spPr>
          <a:xfrm>
            <a:off x="4337050" y="157162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星 5 36">
            <a:extLst>
              <a:ext uri="{FF2B5EF4-FFF2-40B4-BE49-F238E27FC236}">
                <a16:creationId xmlns:a16="http://schemas.microsoft.com/office/drawing/2014/main" id="{00000000-0008-0000-0200-000025000000}"/>
              </a:ext>
            </a:extLst>
          </xdr:cNvPr>
          <xdr:cNvSpPr/>
        </xdr:nvSpPr>
        <xdr:spPr>
          <a:xfrm>
            <a:off x="3349625" y="22002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星 5 37">
            <a:extLst>
              <a:ext uri="{FF2B5EF4-FFF2-40B4-BE49-F238E27FC236}">
                <a16:creationId xmlns:a16="http://schemas.microsoft.com/office/drawing/2014/main" id="{00000000-0008-0000-0200-000026000000}"/>
              </a:ext>
            </a:extLst>
          </xdr:cNvPr>
          <xdr:cNvSpPr/>
        </xdr:nvSpPr>
        <xdr:spPr>
          <a:xfrm>
            <a:off x="1936750" y="12477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 name="ハート 38">
            <a:extLst>
              <a:ext uri="{FF2B5EF4-FFF2-40B4-BE49-F238E27FC236}">
                <a16:creationId xmlns:a16="http://schemas.microsoft.com/office/drawing/2014/main" id="{00000000-0008-0000-0200-000027000000}"/>
              </a:ext>
            </a:extLst>
          </xdr:cNvPr>
          <xdr:cNvSpPr/>
        </xdr:nvSpPr>
        <xdr:spPr>
          <a:xfrm>
            <a:off x="1015999"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0" name="楕円 39">
            <a:extLst>
              <a:ext uri="{FF2B5EF4-FFF2-40B4-BE49-F238E27FC236}">
                <a16:creationId xmlns:a16="http://schemas.microsoft.com/office/drawing/2014/main" id="{00000000-0008-0000-0200-000028000000}"/>
              </a:ext>
            </a:extLst>
          </xdr:cNvPr>
          <xdr:cNvSpPr/>
        </xdr:nvSpPr>
        <xdr:spPr>
          <a:xfrm>
            <a:off x="1301750" y="11430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楕円 40">
            <a:extLst>
              <a:ext uri="{FF2B5EF4-FFF2-40B4-BE49-F238E27FC236}">
                <a16:creationId xmlns:a16="http://schemas.microsoft.com/office/drawing/2014/main" id="{00000000-0008-0000-0200-000029000000}"/>
              </a:ext>
            </a:extLst>
          </xdr:cNvPr>
          <xdr:cNvSpPr/>
        </xdr:nvSpPr>
        <xdr:spPr>
          <a:xfrm>
            <a:off x="1035050"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 name="二等辺三角形 41">
            <a:extLst>
              <a:ext uri="{FF2B5EF4-FFF2-40B4-BE49-F238E27FC236}">
                <a16:creationId xmlns:a16="http://schemas.microsoft.com/office/drawing/2014/main" id="{00000000-0008-0000-0200-00002A000000}"/>
              </a:ext>
            </a:extLst>
          </xdr:cNvPr>
          <xdr:cNvSpPr/>
        </xdr:nvSpPr>
        <xdr:spPr>
          <a:xfrm>
            <a:off x="1425575"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278463</xdr:colOff>
      <xdr:row>8</xdr:row>
      <xdr:rowOff>164385</xdr:rowOff>
    </xdr:from>
    <xdr:to>
      <xdr:col>3</xdr:col>
      <xdr:colOff>99097</xdr:colOff>
      <xdr:row>13</xdr:row>
      <xdr:rowOff>85009</xdr:rowOff>
    </xdr:to>
    <xdr:grpSp>
      <xdr:nvGrpSpPr>
        <xdr:cNvPr id="43" name="グループ化 42">
          <a:extLst>
            <a:ext uri="{FF2B5EF4-FFF2-40B4-BE49-F238E27FC236}">
              <a16:creationId xmlns:a16="http://schemas.microsoft.com/office/drawing/2014/main" id="{00000000-0008-0000-0200-00002B000000}"/>
            </a:ext>
          </a:extLst>
        </xdr:cNvPr>
        <xdr:cNvGrpSpPr/>
      </xdr:nvGrpSpPr>
      <xdr:grpSpPr>
        <a:xfrm>
          <a:off x="278463" y="2096216"/>
          <a:ext cx="2342747" cy="1128018"/>
          <a:chOff x="778761" y="782617"/>
          <a:chExt cx="4521200" cy="2079625"/>
        </a:xfrm>
      </xdr:grpSpPr>
      <xdr:sp macro="" textlink="">
        <xdr:nvSpPr>
          <xdr:cNvPr id="44" name="正方形/長方形 43">
            <a:extLst>
              <a:ext uri="{FF2B5EF4-FFF2-40B4-BE49-F238E27FC236}">
                <a16:creationId xmlns:a16="http://schemas.microsoft.com/office/drawing/2014/main" id="{00000000-0008-0000-0200-00002C000000}"/>
              </a:ext>
            </a:extLst>
          </xdr:cNvPr>
          <xdr:cNvSpPr/>
        </xdr:nvSpPr>
        <xdr:spPr>
          <a:xfrm>
            <a:off x="778761" y="782617"/>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3</a:t>
            </a:r>
            <a:r>
              <a:rPr kumimoji="1" lang="ja-JP" altLang="en-US" sz="1100">
                <a:solidFill>
                  <a:sysClr val="windowText" lastClr="000000"/>
                </a:solidFill>
              </a:rPr>
              <a:t>日に拾った石</a:t>
            </a:r>
          </a:p>
        </xdr:txBody>
      </xdr:sp>
      <xdr:sp macro="" textlink="">
        <xdr:nvSpPr>
          <xdr:cNvPr id="45" name="楕円 44">
            <a:extLst>
              <a:ext uri="{FF2B5EF4-FFF2-40B4-BE49-F238E27FC236}">
                <a16:creationId xmlns:a16="http://schemas.microsoft.com/office/drawing/2014/main" id="{00000000-0008-0000-0200-00002D000000}"/>
              </a:ext>
            </a:extLst>
          </xdr:cNvPr>
          <xdr:cNvSpPr/>
        </xdr:nvSpPr>
        <xdr:spPr>
          <a:xfrm>
            <a:off x="4572000"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楕円 45">
            <a:extLst>
              <a:ext uri="{FF2B5EF4-FFF2-40B4-BE49-F238E27FC236}">
                <a16:creationId xmlns:a16="http://schemas.microsoft.com/office/drawing/2014/main" id="{00000000-0008-0000-0200-00002E000000}"/>
              </a:ext>
            </a:extLst>
          </xdr:cNvPr>
          <xdr:cNvSpPr/>
        </xdr:nvSpPr>
        <xdr:spPr>
          <a:xfrm>
            <a:off x="3616325" y="11811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二等辺三角形 46">
            <a:extLst>
              <a:ext uri="{FF2B5EF4-FFF2-40B4-BE49-F238E27FC236}">
                <a16:creationId xmlns:a16="http://schemas.microsoft.com/office/drawing/2014/main" id="{00000000-0008-0000-0200-00002F000000}"/>
              </a:ext>
            </a:extLst>
          </xdr:cNvPr>
          <xdr:cNvSpPr/>
        </xdr:nvSpPr>
        <xdr:spPr>
          <a:xfrm>
            <a:off x="2790825" y="12858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8" name="二等辺三角形 47">
            <a:extLst>
              <a:ext uri="{FF2B5EF4-FFF2-40B4-BE49-F238E27FC236}">
                <a16:creationId xmlns:a16="http://schemas.microsoft.com/office/drawing/2014/main" id="{00000000-0008-0000-0200-000030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 name="二等辺三角形 48">
            <a:extLst>
              <a:ext uri="{FF2B5EF4-FFF2-40B4-BE49-F238E27FC236}">
                <a16:creationId xmlns:a16="http://schemas.microsoft.com/office/drawing/2014/main" id="{00000000-0008-0000-0200-000031000000}"/>
              </a:ext>
            </a:extLst>
          </xdr:cNvPr>
          <xdr:cNvSpPr/>
        </xdr:nvSpPr>
        <xdr:spPr>
          <a:xfrm>
            <a:off x="825500"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0" name="二等辺三角形 49">
            <a:extLst>
              <a:ext uri="{FF2B5EF4-FFF2-40B4-BE49-F238E27FC236}">
                <a16:creationId xmlns:a16="http://schemas.microsoft.com/office/drawing/2014/main" id="{00000000-0008-0000-0200-000032000000}"/>
              </a:ext>
            </a:extLst>
          </xdr:cNvPr>
          <xdr:cNvSpPr/>
        </xdr:nvSpPr>
        <xdr:spPr>
          <a:xfrm>
            <a:off x="3787775" y="1533525"/>
            <a:ext cx="292100"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二等辺三角形 50">
            <a:extLst>
              <a:ext uri="{FF2B5EF4-FFF2-40B4-BE49-F238E27FC236}">
                <a16:creationId xmlns:a16="http://schemas.microsoft.com/office/drawing/2014/main" id="{00000000-0008-0000-0200-000033000000}"/>
              </a:ext>
            </a:extLst>
          </xdr:cNvPr>
          <xdr:cNvSpPr/>
        </xdr:nvSpPr>
        <xdr:spPr>
          <a:xfrm>
            <a:off x="421322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2" name="二等辺三角形 51">
            <a:extLst>
              <a:ext uri="{FF2B5EF4-FFF2-40B4-BE49-F238E27FC236}">
                <a16:creationId xmlns:a16="http://schemas.microsoft.com/office/drawing/2014/main" id="{00000000-0008-0000-0200-000034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3" name="二等辺三角形 52">
            <a:extLst>
              <a:ext uri="{FF2B5EF4-FFF2-40B4-BE49-F238E27FC236}">
                <a16:creationId xmlns:a16="http://schemas.microsoft.com/office/drawing/2014/main" id="{00000000-0008-0000-0200-000035000000}"/>
              </a:ext>
            </a:extLst>
          </xdr:cNvPr>
          <xdr:cNvSpPr/>
        </xdr:nvSpPr>
        <xdr:spPr>
          <a:xfrm>
            <a:off x="1587500" y="2181225"/>
            <a:ext cx="30162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 name="ハート 53">
            <a:extLst>
              <a:ext uri="{FF2B5EF4-FFF2-40B4-BE49-F238E27FC236}">
                <a16:creationId xmlns:a16="http://schemas.microsoft.com/office/drawing/2014/main" id="{00000000-0008-0000-0200-000036000000}"/>
              </a:ext>
            </a:extLst>
          </xdr:cNvPr>
          <xdr:cNvSpPr/>
        </xdr:nvSpPr>
        <xdr:spPr>
          <a:xfrm>
            <a:off x="1015999"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5" name="楕円 54">
            <a:extLst>
              <a:ext uri="{FF2B5EF4-FFF2-40B4-BE49-F238E27FC236}">
                <a16:creationId xmlns:a16="http://schemas.microsoft.com/office/drawing/2014/main" id="{00000000-0008-0000-0200-000037000000}"/>
              </a:ext>
            </a:extLst>
          </xdr:cNvPr>
          <xdr:cNvSpPr/>
        </xdr:nvSpPr>
        <xdr:spPr>
          <a:xfrm>
            <a:off x="1301750" y="11430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 name="楕円 55">
            <a:extLst>
              <a:ext uri="{FF2B5EF4-FFF2-40B4-BE49-F238E27FC236}">
                <a16:creationId xmlns:a16="http://schemas.microsoft.com/office/drawing/2014/main" id="{00000000-0008-0000-0200-000038000000}"/>
              </a:ext>
            </a:extLst>
          </xdr:cNvPr>
          <xdr:cNvSpPr/>
        </xdr:nvSpPr>
        <xdr:spPr>
          <a:xfrm>
            <a:off x="1035050"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二等辺三角形 56">
            <a:extLst>
              <a:ext uri="{FF2B5EF4-FFF2-40B4-BE49-F238E27FC236}">
                <a16:creationId xmlns:a16="http://schemas.microsoft.com/office/drawing/2014/main" id="{00000000-0008-0000-0200-000039000000}"/>
              </a:ext>
            </a:extLst>
          </xdr:cNvPr>
          <xdr:cNvSpPr/>
        </xdr:nvSpPr>
        <xdr:spPr>
          <a:xfrm>
            <a:off x="1425575"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xdr:col>
      <xdr:colOff>333153</xdr:colOff>
      <xdr:row>8</xdr:row>
      <xdr:rowOff>182406</xdr:rowOff>
    </xdr:from>
    <xdr:to>
      <xdr:col>6</xdr:col>
      <xdr:colOff>631602</xdr:colOff>
      <xdr:row>13</xdr:row>
      <xdr:rowOff>103030</xdr:rowOff>
    </xdr:to>
    <xdr:grpSp>
      <xdr:nvGrpSpPr>
        <xdr:cNvPr id="58" name="グループ化 57">
          <a:extLst>
            <a:ext uri="{FF2B5EF4-FFF2-40B4-BE49-F238E27FC236}">
              <a16:creationId xmlns:a16="http://schemas.microsoft.com/office/drawing/2014/main" id="{00000000-0008-0000-0200-00003A000000}"/>
            </a:ext>
          </a:extLst>
        </xdr:cNvPr>
        <xdr:cNvGrpSpPr/>
      </xdr:nvGrpSpPr>
      <xdr:grpSpPr>
        <a:xfrm>
          <a:off x="2855266" y="2114237"/>
          <a:ext cx="2351019" cy="1128018"/>
          <a:chOff x="778761" y="782617"/>
          <a:chExt cx="4521200" cy="2079625"/>
        </a:xfrm>
      </xdr:grpSpPr>
      <xdr:sp macro="" textlink="">
        <xdr:nvSpPr>
          <xdr:cNvPr id="59" name="正方形/長方形 58">
            <a:extLst>
              <a:ext uri="{FF2B5EF4-FFF2-40B4-BE49-F238E27FC236}">
                <a16:creationId xmlns:a16="http://schemas.microsoft.com/office/drawing/2014/main" id="{00000000-0008-0000-0200-00003B000000}"/>
              </a:ext>
            </a:extLst>
          </xdr:cNvPr>
          <xdr:cNvSpPr/>
        </xdr:nvSpPr>
        <xdr:spPr>
          <a:xfrm>
            <a:off x="778761" y="782617"/>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4</a:t>
            </a:r>
            <a:r>
              <a:rPr kumimoji="1" lang="ja-JP" altLang="en-US" sz="1100">
                <a:solidFill>
                  <a:sysClr val="windowText" lastClr="000000"/>
                </a:solidFill>
              </a:rPr>
              <a:t>日に拾った石</a:t>
            </a:r>
          </a:p>
        </xdr:txBody>
      </xdr:sp>
      <xdr:sp macro="" textlink="">
        <xdr:nvSpPr>
          <xdr:cNvPr id="60" name="楕円 59">
            <a:extLst>
              <a:ext uri="{FF2B5EF4-FFF2-40B4-BE49-F238E27FC236}">
                <a16:creationId xmlns:a16="http://schemas.microsoft.com/office/drawing/2014/main" id="{00000000-0008-0000-0200-00003C000000}"/>
              </a:ext>
            </a:extLst>
          </xdr:cNvPr>
          <xdr:cNvSpPr/>
        </xdr:nvSpPr>
        <xdr:spPr>
          <a:xfrm>
            <a:off x="4572000"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1" name="二等辺三角形 60">
            <a:extLst>
              <a:ext uri="{FF2B5EF4-FFF2-40B4-BE49-F238E27FC236}">
                <a16:creationId xmlns:a16="http://schemas.microsoft.com/office/drawing/2014/main" id="{00000000-0008-0000-0200-00003D000000}"/>
              </a:ext>
            </a:extLst>
          </xdr:cNvPr>
          <xdr:cNvSpPr/>
        </xdr:nvSpPr>
        <xdr:spPr>
          <a:xfrm>
            <a:off x="2790825" y="12858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 name="二等辺三角形 61">
            <a:extLst>
              <a:ext uri="{FF2B5EF4-FFF2-40B4-BE49-F238E27FC236}">
                <a16:creationId xmlns:a16="http://schemas.microsoft.com/office/drawing/2014/main" id="{00000000-0008-0000-0200-00003E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 name="二等辺三角形 62">
            <a:extLst>
              <a:ext uri="{FF2B5EF4-FFF2-40B4-BE49-F238E27FC236}">
                <a16:creationId xmlns:a16="http://schemas.microsoft.com/office/drawing/2014/main" id="{00000000-0008-0000-0200-00003F000000}"/>
              </a:ext>
            </a:extLst>
          </xdr:cNvPr>
          <xdr:cNvSpPr/>
        </xdr:nvSpPr>
        <xdr:spPr>
          <a:xfrm>
            <a:off x="825500"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4" name="二等辺三角形 63">
            <a:extLst>
              <a:ext uri="{FF2B5EF4-FFF2-40B4-BE49-F238E27FC236}">
                <a16:creationId xmlns:a16="http://schemas.microsoft.com/office/drawing/2014/main" id="{00000000-0008-0000-0200-000040000000}"/>
              </a:ext>
            </a:extLst>
          </xdr:cNvPr>
          <xdr:cNvSpPr/>
        </xdr:nvSpPr>
        <xdr:spPr>
          <a:xfrm>
            <a:off x="3787775" y="1533525"/>
            <a:ext cx="292100"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 name="二等辺三角形 64">
            <a:extLst>
              <a:ext uri="{FF2B5EF4-FFF2-40B4-BE49-F238E27FC236}">
                <a16:creationId xmlns:a16="http://schemas.microsoft.com/office/drawing/2014/main" id="{00000000-0008-0000-0200-000041000000}"/>
              </a:ext>
            </a:extLst>
          </xdr:cNvPr>
          <xdr:cNvSpPr/>
        </xdr:nvSpPr>
        <xdr:spPr>
          <a:xfrm>
            <a:off x="421322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 name="二等辺三角形 65">
            <a:extLst>
              <a:ext uri="{FF2B5EF4-FFF2-40B4-BE49-F238E27FC236}">
                <a16:creationId xmlns:a16="http://schemas.microsoft.com/office/drawing/2014/main" id="{00000000-0008-0000-0200-000042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7" name="二等辺三角形 66">
            <a:extLst>
              <a:ext uri="{FF2B5EF4-FFF2-40B4-BE49-F238E27FC236}">
                <a16:creationId xmlns:a16="http://schemas.microsoft.com/office/drawing/2014/main" id="{00000000-0008-0000-0200-000043000000}"/>
              </a:ext>
            </a:extLst>
          </xdr:cNvPr>
          <xdr:cNvSpPr/>
        </xdr:nvSpPr>
        <xdr:spPr>
          <a:xfrm>
            <a:off x="1587500" y="2181225"/>
            <a:ext cx="30162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星 5 67">
            <a:extLst>
              <a:ext uri="{FF2B5EF4-FFF2-40B4-BE49-F238E27FC236}">
                <a16:creationId xmlns:a16="http://schemas.microsoft.com/office/drawing/2014/main" id="{00000000-0008-0000-0200-000044000000}"/>
              </a:ext>
            </a:extLst>
          </xdr:cNvPr>
          <xdr:cNvSpPr/>
        </xdr:nvSpPr>
        <xdr:spPr>
          <a:xfrm>
            <a:off x="4337050" y="157162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9" name="星 5 68">
            <a:extLst>
              <a:ext uri="{FF2B5EF4-FFF2-40B4-BE49-F238E27FC236}">
                <a16:creationId xmlns:a16="http://schemas.microsoft.com/office/drawing/2014/main" id="{00000000-0008-0000-0200-000045000000}"/>
              </a:ext>
            </a:extLst>
          </xdr:cNvPr>
          <xdr:cNvSpPr/>
        </xdr:nvSpPr>
        <xdr:spPr>
          <a:xfrm>
            <a:off x="3349625" y="22002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0" name="星 5 69">
            <a:extLst>
              <a:ext uri="{FF2B5EF4-FFF2-40B4-BE49-F238E27FC236}">
                <a16:creationId xmlns:a16="http://schemas.microsoft.com/office/drawing/2014/main" id="{00000000-0008-0000-0200-000046000000}"/>
              </a:ext>
            </a:extLst>
          </xdr:cNvPr>
          <xdr:cNvSpPr/>
        </xdr:nvSpPr>
        <xdr:spPr>
          <a:xfrm>
            <a:off x="1936750" y="12477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1" name="星 5 70">
            <a:extLst>
              <a:ext uri="{FF2B5EF4-FFF2-40B4-BE49-F238E27FC236}">
                <a16:creationId xmlns:a16="http://schemas.microsoft.com/office/drawing/2014/main" id="{00000000-0008-0000-0200-000047000000}"/>
              </a:ext>
            </a:extLst>
          </xdr:cNvPr>
          <xdr:cNvSpPr/>
        </xdr:nvSpPr>
        <xdr:spPr>
          <a:xfrm>
            <a:off x="2959100" y="1619250"/>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2" name="ハート 71">
            <a:extLst>
              <a:ext uri="{FF2B5EF4-FFF2-40B4-BE49-F238E27FC236}">
                <a16:creationId xmlns:a16="http://schemas.microsoft.com/office/drawing/2014/main" id="{00000000-0008-0000-0200-000048000000}"/>
              </a:ext>
            </a:extLst>
          </xdr:cNvPr>
          <xdr:cNvSpPr/>
        </xdr:nvSpPr>
        <xdr:spPr>
          <a:xfrm>
            <a:off x="1015999"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3" name="楕円 72">
            <a:extLst>
              <a:ext uri="{FF2B5EF4-FFF2-40B4-BE49-F238E27FC236}">
                <a16:creationId xmlns:a16="http://schemas.microsoft.com/office/drawing/2014/main" id="{00000000-0008-0000-0200-000049000000}"/>
              </a:ext>
            </a:extLst>
          </xdr:cNvPr>
          <xdr:cNvSpPr/>
        </xdr:nvSpPr>
        <xdr:spPr>
          <a:xfrm>
            <a:off x="1035050"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4" name="二等辺三角形 73">
            <a:extLst>
              <a:ext uri="{FF2B5EF4-FFF2-40B4-BE49-F238E27FC236}">
                <a16:creationId xmlns:a16="http://schemas.microsoft.com/office/drawing/2014/main" id="{00000000-0008-0000-0200-00004A000000}"/>
              </a:ext>
            </a:extLst>
          </xdr:cNvPr>
          <xdr:cNvSpPr/>
        </xdr:nvSpPr>
        <xdr:spPr>
          <a:xfrm>
            <a:off x="1425575"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136527</xdr:colOff>
      <xdr:row>11</xdr:row>
      <xdr:rowOff>139701</xdr:rowOff>
    </xdr:from>
    <xdr:to>
      <xdr:col>1</xdr:col>
      <xdr:colOff>287910</xdr:colOff>
      <xdr:row>12</xdr:row>
      <xdr:rowOff>54267</xdr:rowOff>
    </xdr:to>
    <xdr:sp macro="" textlink="">
      <xdr:nvSpPr>
        <xdr:cNvPr id="75" name="二等辺三角形 74">
          <a:extLst>
            <a:ext uri="{FF2B5EF4-FFF2-40B4-BE49-F238E27FC236}">
              <a16:creationId xmlns:a16="http://schemas.microsoft.com/office/drawing/2014/main" id="{00000000-0008-0000-0200-00004B000000}"/>
            </a:ext>
          </a:extLst>
        </xdr:cNvPr>
        <xdr:cNvSpPr/>
      </xdr:nvSpPr>
      <xdr:spPr>
        <a:xfrm>
          <a:off x="822327" y="2759076"/>
          <a:ext cx="151383" cy="152691"/>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136527</xdr:colOff>
      <xdr:row>5</xdr:row>
      <xdr:rowOff>212726</xdr:rowOff>
    </xdr:from>
    <xdr:to>
      <xdr:col>4</xdr:col>
      <xdr:colOff>290385</xdr:colOff>
      <xdr:row>6</xdr:row>
      <xdr:rowOff>127292</xdr:rowOff>
    </xdr:to>
    <xdr:sp macro="" textlink="">
      <xdr:nvSpPr>
        <xdr:cNvPr id="76" name="二等辺三角形 75">
          <a:extLst>
            <a:ext uri="{FF2B5EF4-FFF2-40B4-BE49-F238E27FC236}">
              <a16:creationId xmlns:a16="http://schemas.microsoft.com/office/drawing/2014/main" id="{00000000-0008-0000-0200-00004C000000}"/>
            </a:ext>
          </a:extLst>
        </xdr:cNvPr>
        <xdr:cNvSpPr/>
      </xdr:nvSpPr>
      <xdr:spPr>
        <a:xfrm>
          <a:off x="3346452" y="1403351"/>
          <a:ext cx="153858" cy="152691"/>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527052</xdr:colOff>
      <xdr:row>4</xdr:row>
      <xdr:rowOff>184151</xdr:rowOff>
    </xdr:from>
    <xdr:to>
      <xdr:col>4</xdr:col>
      <xdr:colOff>680910</xdr:colOff>
      <xdr:row>5</xdr:row>
      <xdr:rowOff>98717</xdr:rowOff>
    </xdr:to>
    <xdr:sp macro="" textlink="">
      <xdr:nvSpPr>
        <xdr:cNvPr id="77" name="二等辺三角形 76">
          <a:extLst>
            <a:ext uri="{FF2B5EF4-FFF2-40B4-BE49-F238E27FC236}">
              <a16:creationId xmlns:a16="http://schemas.microsoft.com/office/drawing/2014/main" id="{00000000-0008-0000-0200-00004D000000}"/>
            </a:ext>
          </a:extLst>
        </xdr:cNvPr>
        <xdr:cNvSpPr/>
      </xdr:nvSpPr>
      <xdr:spPr>
        <a:xfrm>
          <a:off x="3736977" y="1136651"/>
          <a:ext cx="153858" cy="152691"/>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207182</xdr:colOff>
      <xdr:row>10</xdr:row>
      <xdr:rowOff>231239</xdr:rowOff>
    </xdr:from>
    <xdr:to>
      <xdr:col>4</xdr:col>
      <xdr:colOff>533097</xdr:colOff>
      <xdr:row>12</xdr:row>
      <xdr:rowOff>57016</xdr:rowOff>
    </xdr:to>
    <xdr:sp macro="" textlink="">
      <xdr:nvSpPr>
        <xdr:cNvPr id="78" name="星 5 77">
          <a:extLst>
            <a:ext uri="{FF2B5EF4-FFF2-40B4-BE49-F238E27FC236}">
              <a16:creationId xmlns:a16="http://schemas.microsoft.com/office/drawing/2014/main" id="{00000000-0008-0000-0200-00004E000000}"/>
            </a:ext>
          </a:extLst>
        </xdr:cNvPr>
        <xdr:cNvSpPr/>
      </xdr:nvSpPr>
      <xdr:spPr>
        <a:xfrm>
          <a:off x="3417107" y="2612489"/>
          <a:ext cx="325915" cy="302027"/>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488549</xdr:colOff>
      <xdr:row>9</xdr:row>
      <xdr:rowOff>196225</xdr:rowOff>
    </xdr:from>
    <xdr:to>
      <xdr:col>5</xdr:col>
      <xdr:colOff>630871</xdr:colOff>
      <xdr:row>10</xdr:row>
      <xdr:rowOff>102347</xdr:rowOff>
    </xdr:to>
    <xdr:sp macro="" textlink="">
      <xdr:nvSpPr>
        <xdr:cNvPr id="79" name="ハート 78">
          <a:extLst>
            <a:ext uri="{FF2B5EF4-FFF2-40B4-BE49-F238E27FC236}">
              <a16:creationId xmlns:a16="http://schemas.microsoft.com/office/drawing/2014/main" id="{00000000-0008-0000-0200-00004F000000}"/>
            </a:ext>
          </a:extLst>
        </xdr:cNvPr>
        <xdr:cNvSpPr/>
      </xdr:nvSpPr>
      <xdr:spPr>
        <a:xfrm>
          <a:off x="4384274" y="2339350"/>
          <a:ext cx="142322" cy="144247"/>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393702</xdr:colOff>
      <xdr:row>5</xdr:row>
      <xdr:rowOff>174626</xdr:rowOff>
    </xdr:from>
    <xdr:to>
      <xdr:col>4</xdr:col>
      <xdr:colOff>537634</xdr:colOff>
      <xdr:row>6</xdr:row>
      <xdr:rowOff>84102</xdr:rowOff>
    </xdr:to>
    <xdr:sp macro="" textlink="">
      <xdr:nvSpPr>
        <xdr:cNvPr id="80" name="ハート 79">
          <a:extLst>
            <a:ext uri="{FF2B5EF4-FFF2-40B4-BE49-F238E27FC236}">
              <a16:creationId xmlns:a16="http://schemas.microsoft.com/office/drawing/2014/main" id="{00000000-0008-0000-0200-000050000000}"/>
            </a:ext>
          </a:extLst>
        </xdr:cNvPr>
        <xdr:cNvSpPr/>
      </xdr:nvSpPr>
      <xdr:spPr>
        <a:xfrm>
          <a:off x="3603627" y="13652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412752</xdr:colOff>
      <xdr:row>11</xdr:row>
      <xdr:rowOff>165101</xdr:rowOff>
    </xdr:from>
    <xdr:to>
      <xdr:col>5</xdr:col>
      <xdr:colOff>556684</xdr:colOff>
      <xdr:row>12</xdr:row>
      <xdr:rowOff>74577</xdr:rowOff>
    </xdr:to>
    <xdr:sp macro="" textlink="">
      <xdr:nvSpPr>
        <xdr:cNvPr id="81" name="ハート 80">
          <a:extLst>
            <a:ext uri="{FF2B5EF4-FFF2-40B4-BE49-F238E27FC236}">
              <a16:creationId xmlns:a16="http://schemas.microsoft.com/office/drawing/2014/main" id="{00000000-0008-0000-0200-000051000000}"/>
            </a:ext>
          </a:extLst>
        </xdr:cNvPr>
        <xdr:cNvSpPr/>
      </xdr:nvSpPr>
      <xdr:spPr>
        <a:xfrm>
          <a:off x="4308477" y="2784476"/>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12702</xdr:colOff>
      <xdr:row>10</xdr:row>
      <xdr:rowOff>63501</xdr:rowOff>
    </xdr:from>
    <xdr:to>
      <xdr:col>1</xdr:col>
      <xdr:colOff>156634</xdr:colOff>
      <xdr:row>10</xdr:row>
      <xdr:rowOff>211102</xdr:rowOff>
    </xdr:to>
    <xdr:sp macro="" textlink="">
      <xdr:nvSpPr>
        <xdr:cNvPr id="82" name="ハート 81">
          <a:extLst>
            <a:ext uri="{FF2B5EF4-FFF2-40B4-BE49-F238E27FC236}">
              <a16:creationId xmlns:a16="http://schemas.microsoft.com/office/drawing/2014/main" id="{00000000-0008-0000-0200-000052000000}"/>
            </a:ext>
          </a:extLst>
        </xdr:cNvPr>
        <xdr:cNvSpPr/>
      </xdr:nvSpPr>
      <xdr:spPr>
        <a:xfrm>
          <a:off x="698502" y="24447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165102</xdr:colOff>
      <xdr:row>10</xdr:row>
      <xdr:rowOff>215901</xdr:rowOff>
    </xdr:from>
    <xdr:to>
      <xdr:col>1</xdr:col>
      <xdr:colOff>309034</xdr:colOff>
      <xdr:row>11</xdr:row>
      <xdr:rowOff>125377</xdr:rowOff>
    </xdr:to>
    <xdr:sp macro="" textlink="">
      <xdr:nvSpPr>
        <xdr:cNvPr id="83" name="ハート 82">
          <a:extLst>
            <a:ext uri="{FF2B5EF4-FFF2-40B4-BE49-F238E27FC236}">
              <a16:creationId xmlns:a16="http://schemas.microsoft.com/office/drawing/2014/main" id="{00000000-0008-0000-0200-000053000000}"/>
            </a:ext>
          </a:extLst>
        </xdr:cNvPr>
        <xdr:cNvSpPr/>
      </xdr:nvSpPr>
      <xdr:spPr>
        <a:xfrm>
          <a:off x="850902" y="25971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593727</xdr:colOff>
      <xdr:row>9</xdr:row>
      <xdr:rowOff>187326</xdr:rowOff>
    </xdr:from>
    <xdr:to>
      <xdr:col>4</xdr:col>
      <xdr:colOff>51859</xdr:colOff>
      <xdr:row>10</xdr:row>
      <xdr:rowOff>96802</xdr:rowOff>
    </xdr:to>
    <xdr:sp macro="" textlink="">
      <xdr:nvSpPr>
        <xdr:cNvPr id="84" name="ハート 83">
          <a:extLst>
            <a:ext uri="{FF2B5EF4-FFF2-40B4-BE49-F238E27FC236}">
              <a16:creationId xmlns:a16="http://schemas.microsoft.com/office/drawing/2014/main" id="{00000000-0008-0000-0200-000054000000}"/>
            </a:ext>
          </a:extLst>
        </xdr:cNvPr>
        <xdr:cNvSpPr/>
      </xdr:nvSpPr>
      <xdr:spPr>
        <a:xfrm>
          <a:off x="3117852" y="23304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222252</xdr:colOff>
      <xdr:row>12</xdr:row>
      <xdr:rowOff>111126</xdr:rowOff>
    </xdr:from>
    <xdr:to>
      <xdr:col>4</xdr:col>
      <xdr:colOff>366184</xdr:colOff>
      <xdr:row>13</xdr:row>
      <xdr:rowOff>20602</xdr:rowOff>
    </xdr:to>
    <xdr:sp macro="" textlink="">
      <xdr:nvSpPr>
        <xdr:cNvPr id="85" name="ハート 84">
          <a:extLst>
            <a:ext uri="{FF2B5EF4-FFF2-40B4-BE49-F238E27FC236}">
              <a16:creationId xmlns:a16="http://schemas.microsoft.com/office/drawing/2014/main" id="{00000000-0008-0000-0200-000055000000}"/>
            </a:ext>
          </a:extLst>
        </xdr:cNvPr>
        <xdr:cNvSpPr/>
      </xdr:nvSpPr>
      <xdr:spPr>
        <a:xfrm>
          <a:off x="3432177" y="2968626"/>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812801</xdr:colOff>
      <xdr:row>11</xdr:row>
      <xdr:rowOff>123826</xdr:rowOff>
    </xdr:from>
    <xdr:to>
      <xdr:col>1</xdr:col>
      <xdr:colOff>1019174</xdr:colOff>
      <xdr:row>12</xdr:row>
      <xdr:rowOff>96803</xdr:rowOff>
    </xdr:to>
    <xdr:sp macro="" textlink="">
      <xdr:nvSpPr>
        <xdr:cNvPr id="86" name="ハート 85">
          <a:extLst>
            <a:ext uri="{FF2B5EF4-FFF2-40B4-BE49-F238E27FC236}">
              <a16:creationId xmlns:a16="http://schemas.microsoft.com/office/drawing/2014/main" id="{00000000-0008-0000-0200-000056000000}"/>
            </a:ext>
          </a:extLst>
        </xdr:cNvPr>
        <xdr:cNvSpPr/>
      </xdr:nvSpPr>
      <xdr:spPr>
        <a:xfrm>
          <a:off x="1498601" y="2743201"/>
          <a:ext cx="206373" cy="211102"/>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174626</xdr:colOff>
      <xdr:row>9</xdr:row>
      <xdr:rowOff>76201</xdr:rowOff>
    </xdr:from>
    <xdr:to>
      <xdr:col>5</xdr:col>
      <xdr:colOff>318558</xdr:colOff>
      <xdr:row>9</xdr:row>
      <xdr:rowOff>223802</xdr:rowOff>
    </xdr:to>
    <xdr:sp macro="" textlink="">
      <xdr:nvSpPr>
        <xdr:cNvPr id="87" name="ハート 86">
          <a:extLst>
            <a:ext uri="{FF2B5EF4-FFF2-40B4-BE49-F238E27FC236}">
              <a16:creationId xmlns:a16="http://schemas.microsoft.com/office/drawing/2014/main" id="{00000000-0008-0000-0200-000057000000}"/>
            </a:ext>
          </a:extLst>
        </xdr:cNvPr>
        <xdr:cNvSpPr/>
      </xdr:nvSpPr>
      <xdr:spPr>
        <a:xfrm>
          <a:off x="4070351" y="2219326"/>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641352</xdr:colOff>
      <xdr:row>11</xdr:row>
      <xdr:rowOff>193676</xdr:rowOff>
    </xdr:from>
    <xdr:to>
      <xdr:col>6</xdr:col>
      <xdr:colOff>99484</xdr:colOff>
      <xdr:row>12</xdr:row>
      <xdr:rowOff>103152</xdr:rowOff>
    </xdr:to>
    <xdr:sp macro="" textlink="">
      <xdr:nvSpPr>
        <xdr:cNvPr id="88" name="ハート 87">
          <a:extLst>
            <a:ext uri="{FF2B5EF4-FFF2-40B4-BE49-F238E27FC236}">
              <a16:creationId xmlns:a16="http://schemas.microsoft.com/office/drawing/2014/main" id="{00000000-0008-0000-0200-000058000000}"/>
            </a:ext>
          </a:extLst>
        </xdr:cNvPr>
        <xdr:cNvSpPr/>
      </xdr:nvSpPr>
      <xdr:spPr>
        <a:xfrm>
          <a:off x="4537077" y="28130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174627</xdr:colOff>
      <xdr:row>11</xdr:row>
      <xdr:rowOff>155576</xdr:rowOff>
    </xdr:from>
    <xdr:to>
      <xdr:col>6</xdr:col>
      <xdr:colOff>318559</xdr:colOff>
      <xdr:row>12</xdr:row>
      <xdr:rowOff>65052</xdr:rowOff>
    </xdr:to>
    <xdr:sp macro="" textlink="">
      <xdr:nvSpPr>
        <xdr:cNvPr id="89" name="ハート 88">
          <a:extLst>
            <a:ext uri="{FF2B5EF4-FFF2-40B4-BE49-F238E27FC236}">
              <a16:creationId xmlns:a16="http://schemas.microsoft.com/office/drawing/2014/main" id="{00000000-0008-0000-0200-000059000000}"/>
            </a:ext>
          </a:extLst>
        </xdr:cNvPr>
        <xdr:cNvSpPr/>
      </xdr:nvSpPr>
      <xdr:spPr>
        <a:xfrm>
          <a:off x="4756152" y="27749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485775</xdr:colOff>
      <xdr:row>26</xdr:row>
      <xdr:rowOff>21263</xdr:rowOff>
    </xdr:from>
    <xdr:to>
      <xdr:col>6</xdr:col>
      <xdr:colOff>476250</xdr:colOff>
      <xdr:row>37</xdr:row>
      <xdr:rowOff>148442</xdr:rowOff>
    </xdr:to>
    <xdr:graphicFrame macro="">
      <xdr:nvGraphicFramePr>
        <xdr:cNvPr id="90" name="グラフ 89">
          <a:extLst>
            <a:ext uri="{FF2B5EF4-FFF2-40B4-BE49-F238E27FC236}">
              <a16:creationId xmlns:a16="http://schemas.microsoft.com/office/drawing/2014/main" id="{00000000-0008-0000-0200-00005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303190</xdr:colOff>
      <xdr:row>39</xdr:row>
      <xdr:rowOff>16903</xdr:rowOff>
    </xdr:from>
    <xdr:to>
      <xdr:col>3</xdr:col>
      <xdr:colOff>53661</xdr:colOff>
      <xdr:row>45</xdr:row>
      <xdr:rowOff>147571</xdr:rowOff>
    </xdr:to>
    <xdr:graphicFrame macro="">
      <xdr:nvGraphicFramePr>
        <xdr:cNvPr id="91" name="グラフ 90">
          <a:extLst>
            <a:ext uri="{FF2B5EF4-FFF2-40B4-BE49-F238E27FC236}">
              <a16:creationId xmlns:a16="http://schemas.microsoft.com/office/drawing/2014/main" id="{00000000-0008-0000-0200-00005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169033</xdr:colOff>
      <xdr:row>39</xdr:row>
      <xdr:rowOff>16901</xdr:rowOff>
    </xdr:from>
    <xdr:to>
      <xdr:col>6</xdr:col>
      <xdr:colOff>402464</xdr:colOff>
      <xdr:row>45</xdr:row>
      <xdr:rowOff>147569</xdr:rowOff>
    </xdr:to>
    <xdr:graphicFrame macro="">
      <xdr:nvGraphicFramePr>
        <xdr:cNvPr id="92" name="グラフ 91">
          <a:extLst>
            <a:ext uri="{FF2B5EF4-FFF2-40B4-BE49-F238E27FC236}">
              <a16:creationId xmlns:a16="http://schemas.microsoft.com/office/drawing/2014/main" id="{00000000-0008-0000-0200-00005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115373</xdr:colOff>
      <xdr:row>46</xdr:row>
      <xdr:rowOff>40247</xdr:rowOff>
    </xdr:from>
    <xdr:to>
      <xdr:col>3</xdr:col>
      <xdr:colOff>93908</xdr:colOff>
      <xdr:row>52</xdr:row>
      <xdr:rowOff>93909</xdr:rowOff>
    </xdr:to>
    <xdr:graphicFrame macro="">
      <xdr:nvGraphicFramePr>
        <xdr:cNvPr id="93" name="グラフ 92">
          <a:extLst>
            <a:ext uri="{FF2B5EF4-FFF2-40B4-BE49-F238E27FC236}">
              <a16:creationId xmlns:a16="http://schemas.microsoft.com/office/drawing/2014/main" id="{00000000-0008-0000-0200-00005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142202</xdr:colOff>
      <xdr:row>45</xdr:row>
      <xdr:rowOff>204720</xdr:rowOff>
    </xdr:from>
    <xdr:to>
      <xdr:col>6</xdr:col>
      <xdr:colOff>643943</xdr:colOff>
      <xdr:row>52</xdr:row>
      <xdr:rowOff>67078</xdr:rowOff>
    </xdr:to>
    <xdr:graphicFrame macro="">
      <xdr:nvGraphicFramePr>
        <xdr:cNvPr id="94" name="グラフ 93">
          <a:extLst>
            <a:ext uri="{FF2B5EF4-FFF2-40B4-BE49-F238E27FC236}">
              <a16:creationId xmlns:a16="http://schemas.microsoft.com/office/drawing/2014/main" id="{00000000-0008-0000-0200-00005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259413</xdr:colOff>
      <xdr:row>3</xdr:row>
      <xdr:rowOff>129460</xdr:rowOff>
    </xdr:from>
    <xdr:to>
      <xdr:col>3</xdr:col>
      <xdr:colOff>80047</xdr:colOff>
      <xdr:row>8</xdr:row>
      <xdr:rowOff>50084</xdr:rowOff>
    </xdr:to>
    <xdr:grpSp>
      <xdr:nvGrpSpPr>
        <xdr:cNvPr id="27" name="グループ化 26">
          <a:extLst>
            <a:ext uri="{FF2B5EF4-FFF2-40B4-BE49-F238E27FC236}">
              <a16:creationId xmlns:a16="http://schemas.microsoft.com/office/drawing/2014/main" id="{00000000-0008-0000-0300-00001B000000}"/>
            </a:ext>
          </a:extLst>
        </xdr:cNvPr>
        <xdr:cNvGrpSpPr/>
      </xdr:nvGrpSpPr>
      <xdr:grpSpPr>
        <a:xfrm>
          <a:off x="259413" y="853897"/>
          <a:ext cx="2342747" cy="1128018"/>
          <a:chOff x="778761" y="782617"/>
          <a:chExt cx="4521200" cy="2079625"/>
        </a:xfrm>
      </xdr:grpSpPr>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778761" y="782617"/>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1</a:t>
            </a:r>
            <a:r>
              <a:rPr kumimoji="1" lang="ja-JP" altLang="en-US" sz="1100">
                <a:solidFill>
                  <a:sysClr val="windowText" lastClr="000000"/>
                </a:solidFill>
              </a:rPr>
              <a:t>日に拾った石</a:t>
            </a:r>
          </a:p>
        </xdr:txBody>
      </xdr:sp>
      <xdr:sp macro="" textlink="">
        <xdr:nvSpPr>
          <xdr:cNvPr id="3" name="楕円 2">
            <a:extLst>
              <a:ext uri="{FF2B5EF4-FFF2-40B4-BE49-F238E27FC236}">
                <a16:creationId xmlns:a16="http://schemas.microsoft.com/office/drawing/2014/main" id="{00000000-0008-0000-0300-000003000000}"/>
              </a:ext>
            </a:extLst>
          </xdr:cNvPr>
          <xdr:cNvSpPr/>
        </xdr:nvSpPr>
        <xdr:spPr>
          <a:xfrm>
            <a:off x="2374900" y="1800225"/>
            <a:ext cx="254000"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楕円 3">
            <a:extLst>
              <a:ext uri="{FF2B5EF4-FFF2-40B4-BE49-F238E27FC236}">
                <a16:creationId xmlns:a16="http://schemas.microsoft.com/office/drawing/2014/main" id="{00000000-0008-0000-0300-000004000000}"/>
              </a:ext>
            </a:extLst>
          </xdr:cNvPr>
          <xdr:cNvSpPr/>
        </xdr:nvSpPr>
        <xdr:spPr>
          <a:xfrm>
            <a:off x="3946525" y="20574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楕円 4">
            <a:extLst>
              <a:ext uri="{FF2B5EF4-FFF2-40B4-BE49-F238E27FC236}">
                <a16:creationId xmlns:a16="http://schemas.microsoft.com/office/drawing/2014/main" id="{00000000-0008-0000-0300-000005000000}"/>
              </a:ext>
            </a:extLst>
          </xdr:cNvPr>
          <xdr:cNvSpPr/>
        </xdr:nvSpPr>
        <xdr:spPr>
          <a:xfrm>
            <a:off x="2222500" y="2276475"/>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楕円 5">
            <a:extLst>
              <a:ext uri="{FF2B5EF4-FFF2-40B4-BE49-F238E27FC236}">
                <a16:creationId xmlns:a16="http://schemas.microsoft.com/office/drawing/2014/main" id="{00000000-0008-0000-0300-000006000000}"/>
              </a:ext>
            </a:extLst>
          </xdr:cNvPr>
          <xdr:cNvSpPr/>
        </xdr:nvSpPr>
        <xdr:spPr>
          <a:xfrm>
            <a:off x="4572000"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楕円 6">
            <a:extLst>
              <a:ext uri="{FF2B5EF4-FFF2-40B4-BE49-F238E27FC236}">
                <a16:creationId xmlns:a16="http://schemas.microsoft.com/office/drawing/2014/main" id="{00000000-0008-0000-0300-000007000000}"/>
              </a:ext>
            </a:extLst>
          </xdr:cNvPr>
          <xdr:cNvSpPr/>
        </xdr:nvSpPr>
        <xdr:spPr>
          <a:xfrm>
            <a:off x="3616325" y="11811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二等辺三角形 7">
            <a:extLst>
              <a:ext uri="{FF2B5EF4-FFF2-40B4-BE49-F238E27FC236}">
                <a16:creationId xmlns:a16="http://schemas.microsoft.com/office/drawing/2014/main" id="{00000000-0008-0000-0300-000008000000}"/>
              </a:ext>
            </a:extLst>
          </xdr:cNvPr>
          <xdr:cNvSpPr/>
        </xdr:nvSpPr>
        <xdr:spPr>
          <a:xfrm>
            <a:off x="2790825" y="12858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二等辺三角形 8">
            <a:extLst>
              <a:ext uri="{FF2B5EF4-FFF2-40B4-BE49-F238E27FC236}">
                <a16:creationId xmlns:a16="http://schemas.microsoft.com/office/drawing/2014/main" id="{00000000-0008-0000-0300-000009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二等辺三角形 9">
            <a:extLst>
              <a:ext uri="{FF2B5EF4-FFF2-40B4-BE49-F238E27FC236}">
                <a16:creationId xmlns:a16="http://schemas.microsoft.com/office/drawing/2014/main" id="{00000000-0008-0000-0300-00000A000000}"/>
              </a:ext>
            </a:extLst>
          </xdr:cNvPr>
          <xdr:cNvSpPr/>
        </xdr:nvSpPr>
        <xdr:spPr>
          <a:xfrm>
            <a:off x="825500"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二等辺三角形 10">
            <a:extLst>
              <a:ext uri="{FF2B5EF4-FFF2-40B4-BE49-F238E27FC236}">
                <a16:creationId xmlns:a16="http://schemas.microsoft.com/office/drawing/2014/main" id="{00000000-0008-0000-0300-00000B000000}"/>
              </a:ext>
            </a:extLst>
          </xdr:cNvPr>
          <xdr:cNvSpPr/>
        </xdr:nvSpPr>
        <xdr:spPr>
          <a:xfrm>
            <a:off x="3787775" y="1533525"/>
            <a:ext cx="292100"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二等辺三角形 11">
            <a:extLst>
              <a:ext uri="{FF2B5EF4-FFF2-40B4-BE49-F238E27FC236}">
                <a16:creationId xmlns:a16="http://schemas.microsoft.com/office/drawing/2014/main" id="{00000000-0008-0000-0300-00000C000000}"/>
              </a:ext>
            </a:extLst>
          </xdr:cNvPr>
          <xdr:cNvSpPr/>
        </xdr:nvSpPr>
        <xdr:spPr>
          <a:xfrm>
            <a:off x="421322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二等辺三角形 12">
            <a:extLst>
              <a:ext uri="{FF2B5EF4-FFF2-40B4-BE49-F238E27FC236}">
                <a16:creationId xmlns:a16="http://schemas.microsoft.com/office/drawing/2014/main" id="{00000000-0008-0000-0300-00000D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二等辺三角形 13">
            <a:extLst>
              <a:ext uri="{FF2B5EF4-FFF2-40B4-BE49-F238E27FC236}">
                <a16:creationId xmlns:a16="http://schemas.microsoft.com/office/drawing/2014/main" id="{00000000-0008-0000-0300-00000E000000}"/>
              </a:ext>
            </a:extLst>
          </xdr:cNvPr>
          <xdr:cNvSpPr/>
        </xdr:nvSpPr>
        <xdr:spPr>
          <a:xfrm>
            <a:off x="1587500" y="2181225"/>
            <a:ext cx="30162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星 5 14">
            <a:extLst>
              <a:ext uri="{FF2B5EF4-FFF2-40B4-BE49-F238E27FC236}">
                <a16:creationId xmlns:a16="http://schemas.microsoft.com/office/drawing/2014/main" id="{00000000-0008-0000-0300-00000F000000}"/>
              </a:ext>
            </a:extLst>
          </xdr:cNvPr>
          <xdr:cNvSpPr/>
        </xdr:nvSpPr>
        <xdr:spPr>
          <a:xfrm>
            <a:off x="4337050" y="157162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星 5 15">
            <a:extLst>
              <a:ext uri="{FF2B5EF4-FFF2-40B4-BE49-F238E27FC236}">
                <a16:creationId xmlns:a16="http://schemas.microsoft.com/office/drawing/2014/main" id="{00000000-0008-0000-0300-000010000000}"/>
              </a:ext>
            </a:extLst>
          </xdr:cNvPr>
          <xdr:cNvSpPr/>
        </xdr:nvSpPr>
        <xdr:spPr>
          <a:xfrm>
            <a:off x="3349625" y="22002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星 5 16">
            <a:extLst>
              <a:ext uri="{FF2B5EF4-FFF2-40B4-BE49-F238E27FC236}">
                <a16:creationId xmlns:a16="http://schemas.microsoft.com/office/drawing/2014/main" id="{00000000-0008-0000-0300-000011000000}"/>
              </a:ext>
            </a:extLst>
          </xdr:cNvPr>
          <xdr:cNvSpPr/>
        </xdr:nvSpPr>
        <xdr:spPr>
          <a:xfrm>
            <a:off x="1936750" y="12477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星 5 17">
            <a:extLst>
              <a:ext uri="{FF2B5EF4-FFF2-40B4-BE49-F238E27FC236}">
                <a16:creationId xmlns:a16="http://schemas.microsoft.com/office/drawing/2014/main" id="{00000000-0008-0000-0300-000012000000}"/>
              </a:ext>
            </a:extLst>
          </xdr:cNvPr>
          <xdr:cNvSpPr/>
        </xdr:nvSpPr>
        <xdr:spPr>
          <a:xfrm>
            <a:off x="2959100" y="1619250"/>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ハート 18">
            <a:extLst>
              <a:ext uri="{FF2B5EF4-FFF2-40B4-BE49-F238E27FC236}">
                <a16:creationId xmlns:a16="http://schemas.microsoft.com/office/drawing/2014/main" id="{00000000-0008-0000-0300-000013000000}"/>
              </a:ext>
            </a:extLst>
          </xdr:cNvPr>
          <xdr:cNvSpPr/>
        </xdr:nvSpPr>
        <xdr:spPr>
          <a:xfrm>
            <a:off x="1015999"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楕円 19">
            <a:extLst>
              <a:ext uri="{FF2B5EF4-FFF2-40B4-BE49-F238E27FC236}">
                <a16:creationId xmlns:a16="http://schemas.microsoft.com/office/drawing/2014/main" id="{00000000-0008-0000-0300-000014000000}"/>
              </a:ext>
            </a:extLst>
          </xdr:cNvPr>
          <xdr:cNvSpPr/>
        </xdr:nvSpPr>
        <xdr:spPr>
          <a:xfrm>
            <a:off x="1301750" y="11430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楕円 20">
            <a:extLst>
              <a:ext uri="{FF2B5EF4-FFF2-40B4-BE49-F238E27FC236}">
                <a16:creationId xmlns:a16="http://schemas.microsoft.com/office/drawing/2014/main" id="{00000000-0008-0000-0300-000015000000}"/>
              </a:ext>
            </a:extLst>
          </xdr:cNvPr>
          <xdr:cNvSpPr/>
        </xdr:nvSpPr>
        <xdr:spPr>
          <a:xfrm>
            <a:off x="1035050"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二等辺三角形 21">
            <a:extLst>
              <a:ext uri="{FF2B5EF4-FFF2-40B4-BE49-F238E27FC236}">
                <a16:creationId xmlns:a16="http://schemas.microsoft.com/office/drawing/2014/main" id="{00000000-0008-0000-0300-000016000000}"/>
              </a:ext>
            </a:extLst>
          </xdr:cNvPr>
          <xdr:cNvSpPr/>
        </xdr:nvSpPr>
        <xdr:spPr>
          <a:xfrm>
            <a:off x="1425575"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xdr:col>
      <xdr:colOff>289732</xdr:colOff>
      <xdr:row>3</xdr:row>
      <xdr:rowOff>123110</xdr:rowOff>
    </xdr:from>
    <xdr:to>
      <xdr:col>6</xdr:col>
      <xdr:colOff>588181</xdr:colOff>
      <xdr:row>8</xdr:row>
      <xdr:rowOff>43734</xdr:rowOff>
    </xdr:to>
    <xdr:grpSp>
      <xdr:nvGrpSpPr>
        <xdr:cNvPr id="28" name="グループ化 27">
          <a:extLst>
            <a:ext uri="{FF2B5EF4-FFF2-40B4-BE49-F238E27FC236}">
              <a16:creationId xmlns:a16="http://schemas.microsoft.com/office/drawing/2014/main" id="{00000000-0008-0000-0300-00001C000000}"/>
            </a:ext>
          </a:extLst>
        </xdr:cNvPr>
        <xdr:cNvGrpSpPr/>
      </xdr:nvGrpSpPr>
      <xdr:grpSpPr>
        <a:xfrm>
          <a:off x="2811845" y="847547"/>
          <a:ext cx="2351019" cy="1128018"/>
          <a:chOff x="778761" y="782617"/>
          <a:chExt cx="4521200" cy="2079625"/>
        </a:xfrm>
      </xdr:grpSpPr>
      <xdr:sp macro="" textlink="">
        <xdr:nvSpPr>
          <xdr:cNvPr id="29" name="正方形/長方形 28">
            <a:extLst>
              <a:ext uri="{FF2B5EF4-FFF2-40B4-BE49-F238E27FC236}">
                <a16:creationId xmlns:a16="http://schemas.microsoft.com/office/drawing/2014/main" id="{00000000-0008-0000-0300-00001D000000}"/>
              </a:ext>
            </a:extLst>
          </xdr:cNvPr>
          <xdr:cNvSpPr/>
        </xdr:nvSpPr>
        <xdr:spPr>
          <a:xfrm>
            <a:off x="778761" y="782617"/>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２日に拾った石</a:t>
            </a:r>
          </a:p>
        </xdr:txBody>
      </xdr:sp>
      <xdr:sp macro="" textlink="">
        <xdr:nvSpPr>
          <xdr:cNvPr id="31" name="楕円 30">
            <a:extLst>
              <a:ext uri="{FF2B5EF4-FFF2-40B4-BE49-F238E27FC236}">
                <a16:creationId xmlns:a16="http://schemas.microsoft.com/office/drawing/2014/main" id="{00000000-0008-0000-0300-00001F000000}"/>
              </a:ext>
            </a:extLst>
          </xdr:cNvPr>
          <xdr:cNvSpPr/>
        </xdr:nvSpPr>
        <xdr:spPr>
          <a:xfrm>
            <a:off x="3946525" y="20574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 name="楕円 31">
            <a:extLst>
              <a:ext uri="{FF2B5EF4-FFF2-40B4-BE49-F238E27FC236}">
                <a16:creationId xmlns:a16="http://schemas.microsoft.com/office/drawing/2014/main" id="{00000000-0008-0000-0300-000020000000}"/>
              </a:ext>
            </a:extLst>
          </xdr:cNvPr>
          <xdr:cNvSpPr/>
        </xdr:nvSpPr>
        <xdr:spPr>
          <a:xfrm>
            <a:off x="2222500" y="2276475"/>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 name="楕円 32">
            <a:extLst>
              <a:ext uri="{FF2B5EF4-FFF2-40B4-BE49-F238E27FC236}">
                <a16:creationId xmlns:a16="http://schemas.microsoft.com/office/drawing/2014/main" id="{00000000-0008-0000-0300-000021000000}"/>
              </a:ext>
            </a:extLst>
          </xdr:cNvPr>
          <xdr:cNvSpPr/>
        </xdr:nvSpPr>
        <xdr:spPr>
          <a:xfrm>
            <a:off x="4572000"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楕円 33">
            <a:extLst>
              <a:ext uri="{FF2B5EF4-FFF2-40B4-BE49-F238E27FC236}">
                <a16:creationId xmlns:a16="http://schemas.microsoft.com/office/drawing/2014/main" id="{00000000-0008-0000-0300-000022000000}"/>
              </a:ext>
            </a:extLst>
          </xdr:cNvPr>
          <xdr:cNvSpPr/>
        </xdr:nvSpPr>
        <xdr:spPr>
          <a:xfrm>
            <a:off x="3616325" y="11811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6" name="二等辺三角形 35">
            <a:extLst>
              <a:ext uri="{FF2B5EF4-FFF2-40B4-BE49-F238E27FC236}">
                <a16:creationId xmlns:a16="http://schemas.microsoft.com/office/drawing/2014/main" id="{00000000-0008-0000-0300-000024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二等辺三角形 36">
            <a:extLst>
              <a:ext uri="{FF2B5EF4-FFF2-40B4-BE49-F238E27FC236}">
                <a16:creationId xmlns:a16="http://schemas.microsoft.com/office/drawing/2014/main" id="{00000000-0008-0000-0300-000025000000}"/>
              </a:ext>
            </a:extLst>
          </xdr:cNvPr>
          <xdr:cNvSpPr/>
        </xdr:nvSpPr>
        <xdr:spPr>
          <a:xfrm>
            <a:off x="825500"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二等辺三角形 37">
            <a:extLst>
              <a:ext uri="{FF2B5EF4-FFF2-40B4-BE49-F238E27FC236}">
                <a16:creationId xmlns:a16="http://schemas.microsoft.com/office/drawing/2014/main" id="{00000000-0008-0000-0300-000026000000}"/>
              </a:ext>
            </a:extLst>
          </xdr:cNvPr>
          <xdr:cNvSpPr/>
        </xdr:nvSpPr>
        <xdr:spPr>
          <a:xfrm>
            <a:off x="3787775" y="1533525"/>
            <a:ext cx="292100"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9" name="二等辺三角形 38">
            <a:extLst>
              <a:ext uri="{FF2B5EF4-FFF2-40B4-BE49-F238E27FC236}">
                <a16:creationId xmlns:a16="http://schemas.microsoft.com/office/drawing/2014/main" id="{00000000-0008-0000-0300-000027000000}"/>
              </a:ext>
            </a:extLst>
          </xdr:cNvPr>
          <xdr:cNvSpPr/>
        </xdr:nvSpPr>
        <xdr:spPr>
          <a:xfrm>
            <a:off x="421322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0" name="二等辺三角形 39">
            <a:extLst>
              <a:ext uri="{FF2B5EF4-FFF2-40B4-BE49-F238E27FC236}">
                <a16:creationId xmlns:a16="http://schemas.microsoft.com/office/drawing/2014/main" id="{00000000-0008-0000-0300-000028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二等辺三角形 40">
            <a:extLst>
              <a:ext uri="{FF2B5EF4-FFF2-40B4-BE49-F238E27FC236}">
                <a16:creationId xmlns:a16="http://schemas.microsoft.com/office/drawing/2014/main" id="{00000000-0008-0000-0300-000029000000}"/>
              </a:ext>
            </a:extLst>
          </xdr:cNvPr>
          <xdr:cNvSpPr/>
        </xdr:nvSpPr>
        <xdr:spPr>
          <a:xfrm>
            <a:off x="1587500" y="2181225"/>
            <a:ext cx="30162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2" name="星 5 41">
            <a:extLst>
              <a:ext uri="{FF2B5EF4-FFF2-40B4-BE49-F238E27FC236}">
                <a16:creationId xmlns:a16="http://schemas.microsoft.com/office/drawing/2014/main" id="{00000000-0008-0000-0300-00002A000000}"/>
              </a:ext>
            </a:extLst>
          </xdr:cNvPr>
          <xdr:cNvSpPr/>
        </xdr:nvSpPr>
        <xdr:spPr>
          <a:xfrm>
            <a:off x="4337050" y="157162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星 5 42">
            <a:extLst>
              <a:ext uri="{FF2B5EF4-FFF2-40B4-BE49-F238E27FC236}">
                <a16:creationId xmlns:a16="http://schemas.microsoft.com/office/drawing/2014/main" id="{00000000-0008-0000-0300-00002B000000}"/>
              </a:ext>
            </a:extLst>
          </xdr:cNvPr>
          <xdr:cNvSpPr/>
        </xdr:nvSpPr>
        <xdr:spPr>
          <a:xfrm>
            <a:off x="3349625" y="22002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4" name="星 5 43">
            <a:extLst>
              <a:ext uri="{FF2B5EF4-FFF2-40B4-BE49-F238E27FC236}">
                <a16:creationId xmlns:a16="http://schemas.microsoft.com/office/drawing/2014/main" id="{00000000-0008-0000-0300-00002C000000}"/>
              </a:ext>
            </a:extLst>
          </xdr:cNvPr>
          <xdr:cNvSpPr/>
        </xdr:nvSpPr>
        <xdr:spPr>
          <a:xfrm>
            <a:off x="1936750" y="12477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ハート 45">
            <a:extLst>
              <a:ext uri="{FF2B5EF4-FFF2-40B4-BE49-F238E27FC236}">
                <a16:creationId xmlns:a16="http://schemas.microsoft.com/office/drawing/2014/main" id="{00000000-0008-0000-0300-00002E000000}"/>
              </a:ext>
            </a:extLst>
          </xdr:cNvPr>
          <xdr:cNvSpPr/>
        </xdr:nvSpPr>
        <xdr:spPr>
          <a:xfrm>
            <a:off x="1015999"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楕円 46">
            <a:extLst>
              <a:ext uri="{FF2B5EF4-FFF2-40B4-BE49-F238E27FC236}">
                <a16:creationId xmlns:a16="http://schemas.microsoft.com/office/drawing/2014/main" id="{00000000-0008-0000-0300-00002F000000}"/>
              </a:ext>
            </a:extLst>
          </xdr:cNvPr>
          <xdr:cNvSpPr/>
        </xdr:nvSpPr>
        <xdr:spPr>
          <a:xfrm>
            <a:off x="1301750" y="11430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8" name="楕円 47">
            <a:extLst>
              <a:ext uri="{FF2B5EF4-FFF2-40B4-BE49-F238E27FC236}">
                <a16:creationId xmlns:a16="http://schemas.microsoft.com/office/drawing/2014/main" id="{00000000-0008-0000-0300-000030000000}"/>
              </a:ext>
            </a:extLst>
          </xdr:cNvPr>
          <xdr:cNvSpPr/>
        </xdr:nvSpPr>
        <xdr:spPr>
          <a:xfrm>
            <a:off x="1035050"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9" name="二等辺三角形 48">
            <a:extLst>
              <a:ext uri="{FF2B5EF4-FFF2-40B4-BE49-F238E27FC236}">
                <a16:creationId xmlns:a16="http://schemas.microsoft.com/office/drawing/2014/main" id="{00000000-0008-0000-0300-000031000000}"/>
              </a:ext>
            </a:extLst>
          </xdr:cNvPr>
          <xdr:cNvSpPr/>
        </xdr:nvSpPr>
        <xdr:spPr>
          <a:xfrm>
            <a:off x="1425575"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278463</xdr:colOff>
      <xdr:row>8</xdr:row>
      <xdr:rowOff>164385</xdr:rowOff>
    </xdr:from>
    <xdr:to>
      <xdr:col>3</xdr:col>
      <xdr:colOff>99097</xdr:colOff>
      <xdr:row>13</xdr:row>
      <xdr:rowOff>85009</xdr:rowOff>
    </xdr:to>
    <xdr:grpSp>
      <xdr:nvGrpSpPr>
        <xdr:cNvPr id="50" name="グループ化 49">
          <a:extLst>
            <a:ext uri="{FF2B5EF4-FFF2-40B4-BE49-F238E27FC236}">
              <a16:creationId xmlns:a16="http://schemas.microsoft.com/office/drawing/2014/main" id="{00000000-0008-0000-0300-000032000000}"/>
            </a:ext>
          </a:extLst>
        </xdr:cNvPr>
        <xdr:cNvGrpSpPr/>
      </xdr:nvGrpSpPr>
      <xdr:grpSpPr>
        <a:xfrm>
          <a:off x="278463" y="2096216"/>
          <a:ext cx="2342747" cy="1128018"/>
          <a:chOff x="778761" y="782617"/>
          <a:chExt cx="4521200" cy="2079625"/>
        </a:xfrm>
      </xdr:grpSpPr>
      <xdr:sp macro="" textlink="">
        <xdr:nvSpPr>
          <xdr:cNvPr id="51" name="正方形/長方形 50">
            <a:extLst>
              <a:ext uri="{FF2B5EF4-FFF2-40B4-BE49-F238E27FC236}">
                <a16:creationId xmlns:a16="http://schemas.microsoft.com/office/drawing/2014/main" id="{00000000-0008-0000-0300-000033000000}"/>
              </a:ext>
            </a:extLst>
          </xdr:cNvPr>
          <xdr:cNvSpPr/>
        </xdr:nvSpPr>
        <xdr:spPr>
          <a:xfrm>
            <a:off x="778761" y="782617"/>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3</a:t>
            </a:r>
            <a:r>
              <a:rPr kumimoji="1" lang="ja-JP" altLang="en-US" sz="1100">
                <a:solidFill>
                  <a:sysClr val="windowText" lastClr="000000"/>
                </a:solidFill>
              </a:rPr>
              <a:t>日に拾った石</a:t>
            </a:r>
          </a:p>
        </xdr:txBody>
      </xdr:sp>
      <xdr:sp macro="" textlink="">
        <xdr:nvSpPr>
          <xdr:cNvPr id="55" name="楕円 54">
            <a:extLst>
              <a:ext uri="{FF2B5EF4-FFF2-40B4-BE49-F238E27FC236}">
                <a16:creationId xmlns:a16="http://schemas.microsoft.com/office/drawing/2014/main" id="{00000000-0008-0000-0300-000037000000}"/>
              </a:ext>
            </a:extLst>
          </xdr:cNvPr>
          <xdr:cNvSpPr/>
        </xdr:nvSpPr>
        <xdr:spPr>
          <a:xfrm>
            <a:off x="4572000"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 name="楕円 55">
            <a:extLst>
              <a:ext uri="{FF2B5EF4-FFF2-40B4-BE49-F238E27FC236}">
                <a16:creationId xmlns:a16="http://schemas.microsoft.com/office/drawing/2014/main" id="{00000000-0008-0000-0300-000038000000}"/>
              </a:ext>
            </a:extLst>
          </xdr:cNvPr>
          <xdr:cNvSpPr/>
        </xdr:nvSpPr>
        <xdr:spPr>
          <a:xfrm>
            <a:off x="3616325" y="11811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二等辺三角形 56">
            <a:extLst>
              <a:ext uri="{FF2B5EF4-FFF2-40B4-BE49-F238E27FC236}">
                <a16:creationId xmlns:a16="http://schemas.microsoft.com/office/drawing/2014/main" id="{00000000-0008-0000-0300-000039000000}"/>
              </a:ext>
            </a:extLst>
          </xdr:cNvPr>
          <xdr:cNvSpPr/>
        </xdr:nvSpPr>
        <xdr:spPr>
          <a:xfrm>
            <a:off x="2790825" y="12858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8" name="二等辺三角形 57">
            <a:extLst>
              <a:ext uri="{FF2B5EF4-FFF2-40B4-BE49-F238E27FC236}">
                <a16:creationId xmlns:a16="http://schemas.microsoft.com/office/drawing/2014/main" id="{00000000-0008-0000-0300-00003A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二等辺三角形 58">
            <a:extLst>
              <a:ext uri="{FF2B5EF4-FFF2-40B4-BE49-F238E27FC236}">
                <a16:creationId xmlns:a16="http://schemas.microsoft.com/office/drawing/2014/main" id="{00000000-0008-0000-0300-00003B000000}"/>
              </a:ext>
            </a:extLst>
          </xdr:cNvPr>
          <xdr:cNvSpPr/>
        </xdr:nvSpPr>
        <xdr:spPr>
          <a:xfrm>
            <a:off x="825500"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0" name="二等辺三角形 59">
            <a:extLst>
              <a:ext uri="{FF2B5EF4-FFF2-40B4-BE49-F238E27FC236}">
                <a16:creationId xmlns:a16="http://schemas.microsoft.com/office/drawing/2014/main" id="{00000000-0008-0000-0300-00003C000000}"/>
              </a:ext>
            </a:extLst>
          </xdr:cNvPr>
          <xdr:cNvSpPr/>
        </xdr:nvSpPr>
        <xdr:spPr>
          <a:xfrm>
            <a:off x="3787775" y="1533525"/>
            <a:ext cx="292100"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1" name="二等辺三角形 60">
            <a:extLst>
              <a:ext uri="{FF2B5EF4-FFF2-40B4-BE49-F238E27FC236}">
                <a16:creationId xmlns:a16="http://schemas.microsoft.com/office/drawing/2014/main" id="{00000000-0008-0000-0300-00003D000000}"/>
              </a:ext>
            </a:extLst>
          </xdr:cNvPr>
          <xdr:cNvSpPr/>
        </xdr:nvSpPr>
        <xdr:spPr>
          <a:xfrm>
            <a:off x="421322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 name="二等辺三角形 61">
            <a:extLst>
              <a:ext uri="{FF2B5EF4-FFF2-40B4-BE49-F238E27FC236}">
                <a16:creationId xmlns:a16="http://schemas.microsoft.com/office/drawing/2014/main" id="{00000000-0008-0000-0300-00003E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 name="二等辺三角形 62">
            <a:extLst>
              <a:ext uri="{FF2B5EF4-FFF2-40B4-BE49-F238E27FC236}">
                <a16:creationId xmlns:a16="http://schemas.microsoft.com/office/drawing/2014/main" id="{00000000-0008-0000-0300-00003F000000}"/>
              </a:ext>
            </a:extLst>
          </xdr:cNvPr>
          <xdr:cNvSpPr/>
        </xdr:nvSpPr>
        <xdr:spPr>
          <a:xfrm>
            <a:off x="1587500" y="2181225"/>
            <a:ext cx="30162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ハート 67">
            <a:extLst>
              <a:ext uri="{FF2B5EF4-FFF2-40B4-BE49-F238E27FC236}">
                <a16:creationId xmlns:a16="http://schemas.microsoft.com/office/drawing/2014/main" id="{00000000-0008-0000-0300-000044000000}"/>
              </a:ext>
            </a:extLst>
          </xdr:cNvPr>
          <xdr:cNvSpPr/>
        </xdr:nvSpPr>
        <xdr:spPr>
          <a:xfrm>
            <a:off x="1015999"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9" name="楕円 68">
            <a:extLst>
              <a:ext uri="{FF2B5EF4-FFF2-40B4-BE49-F238E27FC236}">
                <a16:creationId xmlns:a16="http://schemas.microsoft.com/office/drawing/2014/main" id="{00000000-0008-0000-0300-000045000000}"/>
              </a:ext>
            </a:extLst>
          </xdr:cNvPr>
          <xdr:cNvSpPr/>
        </xdr:nvSpPr>
        <xdr:spPr>
          <a:xfrm>
            <a:off x="1301750" y="11430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0" name="楕円 69">
            <a:extLst>
              <a:ext uri="{FF2B5EF4-FFF2-40B4-BE49-F238E27FC236}">
                <a16:creationId xmlns:a16="http://schemas.microsoft.com/office/drawing/2014/main" id="{00000000-0008-0000-0300-000046000000}"/>
              </a:ext>
            </a:extLst>
          </xdr:cNvPr>
          <xdr:cNvSpPr/>
        </xdr:nvSpPr>
        <xdr:spPr>
          <a:xfrm>
            <a:off x="1035050"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1" name="二等辺三角形 70">
            <a:extLst>
              <a:ext uri="{FF2B5EF4-FFF2-40B4-BE49-F238E27FC236}">
                <a16:creationId xmlns:a16="http://schemas.microsoft.com/office/drawing/2014/main" id="{00000000-0008-0000-0300-000047000000}"/>
              </a:ext>
            </a:extLst>
          </xdr:cNvPr>
          <xdr:cNvSpPr/>
        </xdr:nvSpPr>
        <xdr:spPr>
          <a:xfrm>
            <a:off x="1425575"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3</xdr:col>
      <xdr:colOff>333153</xdr:colOff>
      <xdr:row>8</xdr:row>
      <xdr:rowOff>182406</xdr:rowOff>
    </xdr:from>
    <xdr:to>
      <xdr:col>6</xdr:col>
      <xdr:colOff>631602</xdr:colOff>
      <xdr:row>13</xdr:row>
      <xdr:rowOff>103030</xdr:rowOff>
    </xdr:to>
    <xdr:grpSp>
      <xdr:nvGrpSpPr>
        <xdr:cNvPr id="72" name="グループ化 71">
          <a:extLst>
            <a:ext uri="{FF2B5EF4-FFF2-40B4-BE49-F238E27FC236}">
              <a16:creationId xmlns:a16="http://schemas.microsoft.com/office/drawing/2014/main" id="{00000000-0008-0000-0300-000048000000}"/>
            </a:ext>
          </a:extLst>
        </xdr:cNvPr>
        <xdr:cNvGrpSpPr/>
      </xdr:nvGrpSpPr>
      <xdr:grpSpPr>
        <a:xfrm>
          <a:off x="2855266" y="2114237"/>
          <a:ext cx="2351019" cy="1128018"/>
          <a:chOff x="778761" y="782617"/>
          <a:chExt cx="4521200" cy="2079625"/>
        </a:xfrm>
      </xdr:grpSpPr>
      <xdr:sp macro="" textlink="">
        <xdr:nvSpPr>
          <xdr:cNvPr id="73" name="正方形/長方形 72">
            <a:extLst>
              <a:ext uri="{FF2B5EF4-FFF2-40B4-BE49-F238E27FC236}">
                <a16:creationId xmlns:a16="http://schemas.microsoft.com/office/drawing/2014/main" id="{00000000-0008-0000-0300-000049000000}"/>
              </a:ext>
            </a:extLst>
          </xdr:cNvPr>
          <xdr:cNvSpPr/>
        </xdr:nvSpPr>
        <xdr:spPr>
          <a:xfrm>
            <a:off x="778761" y="782617"/>
            <a:ext cx="4521200" cy="20796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4</a:t>
            </a:r>
            <a:r>
              <a:rPr kumimoji="1" lang="ja-JP" altLang="en-US" sz="1100">
                <a:solidFill>
                  <a:sysClr val="windowText" lastClr="000000"/>
                </a:solidFill>
              </a:rPr>
              <a:t>日に拾った石</a:t>
            </a:r>
          </a:p>
        </xdr:txBody>
      </xdr:sp>
      <xdr:sp macro="" textlink="">
        <xdr:nvSpPr>
          <xdr:cNvPr id="77" name="楕円 76">
            <a:extLst>
              <a:ext uri="{FF2B5EF4-FFF2-40B4-BE49-F238E27FC236}">
                <a16:creationId xmlns:a16="http://schemas.microsoft.com/office/drawing/2014/main" id="{00000000-0008-0000-0300-00004D000000}"/>
              </a:ext>
            </a:extLst>
          </xdr:cNvPr>
          <xdr:cNvSpPr/>
        </xdr:nvSpPr>
        <xdr:spPr>
          <a:xfrm>
            <a:off x="4572000" y="241935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9" name="二等辺三角形 78">
            <a:extLst>
              <a:ext uri="{FF2B5EF4-FFF2-40B4-BE49-F238E27FC236}">
                <a16:creationId xmlns:a16="http://schemas.microsoft.com/office/drawing/2014/main" id="{00000000-0008-0000-0300-00004F000000}"/>
              </a:ext>
            </a:extLst>
          </xdr:cNvPr>
          <xdr:cNvSpPr/>
        </xdr:nvSpPr>
        <xdr:spPr>
          <a:xfrm>
            <a:off x="2790825" y="12858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0" name="二等辺三角形 79">
            <a:extLst>
              <a:ext uri="{FF2B5EF4-FFF2-40B4-BE49-F238E27FC236}">
                <a16:creationId xmlns:a16="http://schemas.microsoft.com/office/drawing/2014/main" id="{00000000-0008-0000-0300-000050000000}"/>
              </a:ext>
            </a:extLst>
          </xdr:cNvPr>
          <xdr:cNvSpPr/>
        </xdr:nvSpPr>
        <xdr:spPr>
          <a:xfrm>
            <a:off x="2762250" y="2038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1" name="二等辺三角形 80">
            <a:extLst>
              <a:ext uri="{FF2B5EF4-FFF2-40B4-BE49-F238E27FC236}">
                <a16:creationId xmlns:a16="http://schemas.microsoft.com/office/drawing/2014/main" id="{00000000-0008-0000-0300-000051000000}"/>
              </a:ext>
            </a:extLst>
          </xdr:cNvPr>
          <xdr:cNvSpPr/>
        </xdr:nvSpPr>
        <xdr:spPr>
          <a:xfrm>
            <a:off x="825500" y="1209675"/>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2" name="二等辺三角形 81">
            <a:extLst>
              <a:ext uri="{FF2B5EF4-FFF2-40B4-BE49-F238E27FC236}">
                <a16:creationId xmlns:a16="http://schemas.microsoft.com/office/drawing/2014/main" id="{00000000-0008-0000-0300-000052000000}"/>
              </a:ext>
            </a:extLst>
          </xdr:cNvPr>
          <xdr:cNvSpPr/>
        </xdr:nvSpPr>
        <xdr:spPr>
          <a:xfrm>
            <a:off x="3787775" y="1533525"/>
            <a:ext cx="292100"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3" name="二等辺三角形 82">
            <a:extLst>
              <a:ext uri="{FF2B5EF4-FFF2-40B4-BE49-F238E27FC236}">
                <a16:creationId xmlns:a16="http://schemas.microsoft.com/office/drawing/2014/main" id="{00000000-0008-0000-0300-000053000000}"/>
              </a:ext>
            </a:extLst>
          </xdr:cNvPr>
          <xdr:cNvSpPr/>
        </xdr:nvSpPr>
        <xdr:spPr>
          <a:xfrm>
            <a:off x="4213225" y="10287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4" name="二等辺三角形 83">
            <a:extLst>
              <a:ext uri="{FF2B5EF4-FFF2-40B4-BE49-F238E27FC236}">
                <a16:creationId xmlns:a16="http://schemas.microsoft.com/office/drawing/2014/main" id="{00000000-0008-0000-0300-000054000000}"/>
              </a:ext>
            </a:extLst>
          </xdr:cNvPr>
          <xdr:cNvSpPr/>
        </xdr:nvSpPr>
        <xdr:spPr>
          <a:xfrm>
            <a:off x="4816475" y="130810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5" name="二等辺三角形 84">
            <a:extLst>
              <a:ext uri="{FF2B5EF4-FFF2-40B4-BE49-F238E27FC236}">
                <a16:creationId xmlns:a16="http://schemas.microsoft.com/office/drawing/2014/main" id="{00000000-0008-0000-0300-000055000000}"/>
              </a:ext>
            </a:extLst>
          </xdr:cNvPr>
          <xdr:cNvSpPr/>
        </xdr:nvSpPr>
        <xdr:spPr>
          <a:xfrm>
            <a:off x="1587500" y="2181225"/>
            <a:ext cx="30162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6" name="星 5 85">
            <a:extLst>
              <a:ext uri="{FF2B5EF4-FFF2-40B4-BE49-F238E27FC236}">
                <a16:creationId xmlns:a16="http://schemas.microsoft.com/office/drawing/2014/main" id="{00000000-0008-0000-0300-000056000000}"/>
              </a:ext>
            </a:extLst>
          </xdr:cNvPr>
          <xdr:cNvSpPr/>
        </xdr:nvSpPr>
        <xdr:spPr>
          <a:xfrm>
            <a:off x="4337050" y="157162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7" name="星 5 86">
            <a:extLst>
              <a:ext uri="{FF2B5EF4-FFF2-40B4-BE49-F238E27FC236}">
                <a16:creationId xmlns:a16="http://schemas.microsoft.com/office/drawing/2014/main" id="{00000000-0008-0000-0300-000057000000}"/>
              </a:ext>
            </a:extLst>
          </xdr:cNvPr>
          <xdr:cNvSpPr/>
        </xdr:nvSpPr>
        <xdr:spPr>
          <a:xfrm>
            <a:off x="3349625" y="22002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8" name="星 5 87">
            <a:extLst>
              <a:ext uri="{FF2B5EF4-FFF2-40B4-BE49-F238E27FC236}">
                <a16:creationId xmlns:a16="http://schemas.microsoft.com/office/drawing/2014/main" id="{00000000-0008-0000-0300-000058000000}"/>
              </a:ext>
            </a:extLst>
          </xdr:cNvPr>
          <xdr:cNvSpPr/>
        </xdr:nvSpPr>
        <xdr:spPr>
          <a:xfrm>
            <a:off x="1936750" y="1247775"/>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9" name="星 5 88">
            <a:extLst>
              <a:ext uri="{FF2B5EF4-FFF2-40B4-BE49-F238E27FC236}">
                <a16:creationId xmlns:a16="http://schemas.microsoft.com/office/drawing/2014/main" id="{00000000-0008-0000-0300-000059000000}"/>
              </a:ext>
            </a:extLst>
          </xdr:cNvPr>
          <xdr:cNvSpPr/>
        </xdr:nvSpPr>
        <xdr:spPr>
          <a:xfrm>
            <a:off x="2959100" y="1619250"/>
            <a:ext cx="625475" cy="571500"/>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0" name="ハート 89">
            <a:extLst>
              <a:ext uri="{FF2B5EF4-FFF2-40B4-BE49-F238E27FC236}">
                <a16:creationId xmlns:a16="http://schemas.microsoft.com/office/drawing/2014/main" id="{00000000-0008-0000-0300-00005A000000}"/>
              </a:ext>
            </a:extLst>
          </xdr:cNvPr>
          <xdr:cNvSpPr/>
        </xdr:nvSpPr>
        <xdr:spPr>
          <a:xfrm>
            <a:off x="1015999" y="1647825"/>
            <a:ext cx="276225" cy="27622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2" name="楕円 91">
            <a:extLst>
              <a:ext uri="{FF2B5EF4-FFF2-40B4-BE49-F238E27FC236}">
                <a16:creationId xmlns:a16="http://schemas.microsoft.com/office/drawing/2014/main" id="{00000000-0008-0000-0300-00005C000000}"/>
              </a:ext>
            </a:extLst>
          </xdr:cNvPr>
          <xdr:cNvSpPr/>
        </xdr:nvSpPr>
        <xdr:spPr>
          <a:xfrm>
            <a:off x="1035050" y="2209800"/>
            <a:ext cx="257175" cy="285750"/>
          </a:xfrm>
          <a:prstGeom prst="ellipse">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3" name="二等辺三角形 92">
            <a:extLst>
              <a:ext uri="{FF2B5EF4-FFF2-40B4-BE49-F238E27FC236}">
                <a16:creationId xmlns:a16="http://schemas.microsoft.com/office/drawing/2014/main" id="{00000000-0008-0000-0300-00005D000000}"/>
              </a:ext>
            </a:extLst>
          </xdr:cNvPr>
          <xdr:cNvSpPr/>
        </xdr:nvSpPr>
        <xdr:spPr>
          <a:xfrm>
            <a:off x="1425575" y="1657350"/>
            <a:ext cx="295275" cy="285750"/>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136527</xdr:colOff>
      <xdr:row>11</xdr:row>
      <xdr:rowOff>139701</xdr:rowOff>
    </xdr:from>
    <xdr:to>
      <xdr:col>1</xdr:col>
      <xdr:colOff>287910</xdr:colOff>
      <xdr:row>12</xdr:row>
      <xdr:rowOff>54267</xdr:rowOff>
    </xdr:to>
    <xdr:sp macro="" textlink="">
      <xdr:nvSpPr>
        <xdr:cNvPr id="94" name="二等辺三角形 93">
          <a:extLst>
            <a:ext uri="{FF2B5EF4-FFF2-40B4-BE49-F238E27FC236}">
              <a16:creationId xmlns:a16="http://schemas.microsoft.com/office/drawing/2014/main" id="{00000000-0008-0000-0300-00005E000000}"/>
            </a:ext>
          </a:extLst>
        </xdr:cNvPr>
        <xdr:cNvSpPr/>
      </xdr:nvSpPr>
      <xdr:spPr>
        <a:xfrm>
          <a:off x="822327" y="2759076"/>
          <a:ext cx="151383" cy="152691"/>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136527</xdr:colOff>
      <xdr:row>5</xdr:row>
      <xdr:rowOff>212726</xdr:rowOff>
    </xdr:from>
    <xdr:to>
      <xdr:col>4</xdr:col>
      <xdr:colOff>290385</xdr:colOff>
      <xdr:row>6</xdr:row>
      <xdr:rowOff>127292</xdr:rowOff>
    </xdr:to>
    <xdr:sp macro="" textlink="">
      <xdr:nvSpPr>
        <xdr:cNvPr id="95" name="二等辺三角形 94">
          <a:extLst>
            <a:ext uri="{FF2B5EF4-FFF2-40B4-BE49-F238E27FC236}">
              <a16:creationId xmlns:a16="http://schemas.microsoft.com/office/drawing/2014/main" id="{00000000-0008-0000-0300-00005F000000}"/>
            </a:ext>
          </a:extLst>
        </xdr:cNvPr>
        <xdr:cNvSpPr/>
      </xdr:nvSpPr>
      <xdr:spPr>
        <a:xfrm>
          <a:off x="3346452" y="1403351"/>
          <a:ext cx="153858" cy="152691"/>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527052</xdr:colOff>
      <xdr:row>4</xdr:row>
      <xdr:rowOff>184151</xdr:rowOff>
    </xdr:from>
    <xdr:to>
      <xdr:col>4</xdr:col>
      <xdr:colOff>680910</xdr:colOff>
      <xdr:row>5</xdr:row>
      <xdr:rowOff>98717</xdr:rowOff>
    </xdr:to>
    <xdr:sp macro="" textlink="">
      <xdr:nvSpPr>
        <xdr:cNvPr id="96" name="二等辺三角形 95">
          <a:extLst>
            <a:ext uri="{FF2B5EF4-FFF2-40B4-BE49-F238E27FC236}">
              <a16:creationId xmlns:a16="http://schemas.microsoft.com/office/drawing/2014/main" id="{00000000-0008-0000-0300-000060000000}"/>
            </a:ext>
          </a:extLst>
        </xdr:cNvPr>
        <xdr:cNvSpPr/>
      </xdr:nvSpPr>
      <xdr:spPr>
        <a:xfrm>
          <a:off x="3736977" y="1136651"/>
          <a:ext cx="153858" cy="152691"/>
        </a:xfrm>
        <a:prstGeom prst="triangl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207182</xdr:colOff>
      <xdr:row>10</xdr:row>
      <xdr:rowOff>231239</xdr:rowOff>
    </xdr:from>
    <xdr:to>
      <xdr:col>4</xdr:col>
      <xdr:colOff>533097</xdr:colOff>
      <xdr:row>12</xdr:row>
      <xdr:rowOff>57016</xdr:rowOff>
    </xdr:to>
    <xdr:sp macro="" textlink="">
      <xdr:nvSpPr>
        <xdr:cNvPr id="97" name="星 5 96">
          <a:extLst>
            <a:ext uri="{FF2B5EF4-FFF2-40B4-BE49-F238E27FC236}">
              <a16:creationId xmlns:a16="http://schemas.microsoft.com/office/drawing/2014/main" id="{00000000-0008-0000-0300-000061000000}"/>
            </a:ext>
          </a:extLst>
        </xdr:cNvPr>
        <xdr:cNvSpPr/>
      </xdr:nvSpPr>
      <xdr:spPr>
        <a:xfrm>
          <a:off x="3413485" y="2646028"/>
          <a:ext cx="325915" cy="308734"/>
        </a:xfrm>
        <a:prstGeom prst="star5">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488549</xdr:colOff>
      <xdr:row>9</xdr:row>
      <xdr:rowOff>196225</xdr:rowOff>
    </xdr:from>
    <xdr:to>
      <xdr:col>5</xdr:col>
      <xdr:colOff>630871</xdr:colOff>
      <xdr:row>10</xdr:row>
      <xdr:rowOff>102347</xdr:rowOff>
    </xdr:to>
    <xdr:sp macro="" textlink="">
      <xdr:nvSpPr>
        <xdr:cNvPr id="98" name="ハート 97">
          <a:extLst>
            <a:ext uri="{FF2B5EF4-FFF2-40B4-BE49-F238E27FC236}">
              <a16:creationId xmlns:a16="http://schemas.microsoft.com/office/drawing/2014/main" id="{00000000-0008-0000-0300-000062000000}"/>
            </a:ext>
          </a:extLst>
        </xdr:cNvPr>
        <xdr:cNvSpPr/>
      </xdr:nvSpPr>
      <xdr:spPr>
        <a:xfrm>
          <a:off x="4379042" y="2369535"/>
          <a:ext cx="14232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393702</xdr:colOff>
      <xdr:row>5</xdr:row>
      <xdr:rowOff>174626</xdr:rowOff>
    </xdr:from>
    <xdr:to>
      <xdr:col>4</xdr:col>
      <xdr:colOff>537634</xdr:colOff>
      <xdr:row>6</xdr:row>
      <xdr:rowOff>84102</xdr:rowOff>
    </xdr:to>
    <xdr:sp macro="" textlink="">
      <xdr:nvSpPr>
        <xdr:cNvPr id="99" name="ハート 98">
          <a:extLst>
            <a:ext uri="{FF2B5EF4-FFF2-40B4-BE49-F238E27FC236}">
              <a16:creationId xmlns:a16="http://schemas.microsoft.com/office/drawing/2014/main" id="{00000000-0008-0000-0300-000063000000}"/>
            </a:ext>
          </a:extLst>
        </xdr:cNvPr>
        <xdr:cNvSpPr/>
      </xdr:nvSpPr>
      <xdr:spPr>
        <a:xfrm>
          <a:off x="3603627" y="13652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412752</xdr:colOff>
      <xdr:row>11</xdr:row>
      <xdr:rowOff>165101</xdr:rowOff>
    </xdr:from>
    <xdr:to>
      <xdr:col>5</xdr:col>
      <xdr:colOff>556684</xdr:colOff>
      <xdr:row>12</xdr:row>
      <xdr:rowOff>74577</xdr:rowOff>
    </xdr:to>
    <xdr:sp macro="" textlink="">
      <xdr:nvSpPr>
        <xdr:cNvPr id="100" name="ハート 99">
          <a:extLst>
            <a:ext uri="{FF2B5EF4-FFF2-40B4-BE49-F238E27FC236}">
              <a16:creationId xmlns:a16="http://schemas.microsoft.com/office/drawing/2014/main" id="{00000000-0008-0000-0300-000064000000}"/>
            </a:ext>
          </a:extLst>
        </xdr:cNvPr>
        <xdr:cNvSpPr/>
      </xdr:nvSpPr>
      <xdr:spPr>
        <a:xfrm>
          <a:off x="4308477" y="2784476"/>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12702</xdr:colOff>
      <xdr:row>10</xdr:row>
      <xdr:rowOff>63501</xdr:rowOff>
    </xdr:from>
    <xdr:to>
      <xdr:col>1</xdr:col>
      <xdr:colOff>156634</xdr:colOff>
      <xdr:row>10</xdr:row>
      <xdr:rowOff>211102</xdr:rowOff>
    </xdr:to>
    <xdr:sp macro="" textlink="">
      <xdr:nvSpPr>
        <xdr:cNvPr id="101" name="ハート 100">
          <a:extLst>
            <a:ext uri="{FF2B5EF4-FFF2-40B4-BE49-F238E27FC236}">
              <a16:creationId xmlns:a16="http://schemas.microsoft.com/office/drawing/2014/main" id="{00000000-0008-0000-0300-000065000000}"/>
            </a:ext>
          </a:extLst>
        </xdr:cNvPr>
        <xdr:cNvSpPr/>
      </xdr:nvSpPr>
      <xdr:spPr>
        <a:xfrm>
          <a:off x="698502" y="24447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165102</xdr:colOff>
      <xdr:row>10</xdr:row>
      <xdr:rowOff>215901</xdr:rowOff>
    </xdr:from>
    <xdr:to>
      <xdr:col>1</xdr:col>
      <xdr:colOff>309034</xdr:colOff>
      <xdr:row>11</xdr:row>
      <xdr:rowOff>125377</xdr:rowOff>
    </xdr:to>
    <xdr:sp macro="" textlink="">
      <xdr:nvSpPr>
        <xdr:cNvPr id="102" name="ハート 101">
          <a:extLst>
            <a:ext uri="{FF2B5EF4-FFF2-40B4-BE49-F238E27FC236}">
              <a16:creationId xmlns:a16="http://schemas.microsoft.com/office/drawing/2014/main" id="{00000000-0008-0000-0300-000066000000}"/>
            </a:ext>
          </a:extLst>
        </xdr:cNvPr>
        <xdr:cNvSpPr/>
      </xdr:nvSpPr>
      <xdr:spPr>
        <a:xfrm>
          <a:off x="850902" y="25971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593727</xdr:colOff>
      <xdr:row>9</xdr:row>
      <xdr:rowOff>187326</xdr:rowOff>
    </xdr:from>
    <xdr:to>
      <xdr:col>4</xdr:col>
      <xdr:colOff>51859</xdr:colOff>
      <xdr:row>10</xdr:row>
      <xdr:rowOff>96802</xdr:rowOff>
    </xdr:to>
    <xdr:sp macro="" textlink="">
      <xdr:nvSpPr>
        <xdr:cNvPr id="103" name="ハート 102">
          <a:extLst>
            <a:ext uri="{FF2B5EF4-FFF2-40B4-BE49-F238E27FC236}">
              <a16:creationId xmlns:a16="http://schemas.microsoft.com/office/drawing/2014/main" id="{00000000-0008-0000-0300-000067000000}"/>
            </a:ext>
          </a:extLst>
        </xdr:cNvPr>
        <xdr:cNvSpPr/>
      </xdr:nvSpPr>
      <xdr:spPr>
        <a:xfrm>
          <a:off x="3115840" y="2360636"/>
          <a:ext cx="142322" cy="150955"/>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222252</xdr:colOff>
      <xdr:row>12</xdr:row>
      <xdr:rowOff>111126</xdr:rowOff>
    </xdr:from>
    <xdr:to>
      <xdr:col>4</xdr:col>
      <xdr:colOff>366184</xdr:colOff>
      <xdr:row>13</xdr:row>
      <xdr:rowOff>20602</xdr:rowOff>
    </xdr:to>
    <xdr:sp macro="" textlink="">
      <xdr:nvSpPr>
        <xdr:cNvPr id="104" name="ハート 103">
          <a:extLst>
            <a:ext uri="{FF2B5EF4-FFF2-40B4-BE49-F238E27FC236}">
              <a16:creationId xmlns:a16="http://schemas.microsoft.com/office/drawing/2014/main" id="{00000000-0008-0000-0300-000068000000}"/>
            </a:ext>
          </a:extLst>
        </xdr:cNvPr>
        <xdr:cNvSpPr/>
      </xdr:nvSpPr>
      <xdr:spPr>
        <a:xfrm>
          <a:off x="3432177" y="2968626"/>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812801</xdr:colOff>
      <xdr:row>11</xdr:row>
      <xdr:rowOff>123826</xdr:rowOff>
    </xdr:from>
    <xdr:to>
      <xdr:col>1</xdr:col>
      <xdr:colOff>1019174</xdr:colOff>
      <xdr:row>12</xdr:row>
      <xdr:rowOff>96803</xdr:rowOff>
    </xdr:to>
    <xdr:sp macro="" textlink="">
      <xdr:nvSpPr>
        <xdr:cNvPr id="105" name="ハート 104">
          <a:extLst>
            <a:ext uri="{FF2B5EF4-FFF2-40B4-BE49-F238E27FC236}">
              <a16:creationId xmlns:a16="http://schemas.microsoft.com/office/drawing/2014/main" id="{00000000-0008-0000-0300-000069000000}"/>
            </a:ext>
          </a:extLst>
        </xdr:cNvPr>
        <xdr:cNvSpPr/>
      </xdr:nvSpPr>
      <xdr:spPr>
        <a:xfrm>
          <a:off x="1498601" y="2743201"/>
          <a:ext cx="206373" cy="211102"/>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174626</xdr:colOff>
      <xdr:row>9</xdr:row>
      <xdr:rowOff>76201</xdr:rowOff>
    </xdr:from>
    <xdr:to>
      <xdr:col>5</xdr:col>
      <xdr:colOff>318558</xdr:colOff>
      <xdr:row>9</xdr:row>
      <xdr:rowOff>223802</xdr:rowOff>
    </xdr:to>
    <xdr:sp macro="" textlink="">
      <xdr:nvSpPr>
        <xdr:cNvPr id="106" name="ハート 105">
          <a:extLst>
            <a:ext uri="{FF2B5EF4-FFF2-40B4-BE49-F238E27FC236}">
              <a16:creationId xmlns:a16="http://schemas.microsoft.com/office/drawing/2014/main" id="{00000000-0008-0000-0300-00006A000000}"/>
            </a:ext>
          </a:extLst>
        </xdr:cNvPr>
        <xdr:cNvSpPr/>
      </xdr:nvSpPr>
      <xdr:spPr>
        <a:xfrm>
          <a:off x="4070351" y="2219326"/>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641352</xdr:colOff>
      <xdr:row>11</xdr:row>
      <xdr:rowOff>193676</xdr:rowOff>
    </xdr:from>
    <xdr:to>
      <xdr:col>6</xdr:col>
      <xdr:colOff>99484</xdr:colOff>
      <xdr:row>12</xdr:row>
      <xdr:rowOff>103152</xdr:rowOff>
    </xdr:to>
    <xdr:sp macro="" textlink="">
      <xdr:nvSpPr>
        <xdr:cNvPr id="107" name="ハート 106">
          <a:extLst>
            <a:ext uri="{FF2B5EF4-FFF2-40B4-BE49-F238E27FC236}">
              <a16:creationId xmlns:a16="http://schemas.microsoft.com/office/drawing/2014/main" id="{00000000-0008-0000-0300-00006B000000}"/>
            </a:ext>
          </a:extLst>
        </xdr:cNvPr>
        <xdr:cNvSpPr/>
      </xdr:nvSpPr>
      <xdr:spPr>
        <a:xfrm>
          <a:off x="4537077" y="28130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174627</xdr:colOff>
      <xdr:row>11</xdr:row>
      <xdr:rowOff>155576</xdr:rowOff>
    </xdr:from>
    <xdr:to>
      <xdr:col>6</xdr:col>
      <xdr:colOff>318559</xdr:colOff>
      <xdr:row>12</xdr:row>
      <xdr:rowOff>65052</xdr:rowOff>
    </xdr:to>
    <xdr:sp macro="" textlink="">
      <xdr:nvSpPr>
        <xdr:cNvPr id="108" name="ハート 107">
          <a:extLst>
            <a:ext uri="{FF2B5EF4-FFF2-40B4-BE49-F238E27FC236}">
              <a16:creationId xmlns:a16="http://schemas.microsoft.com/office/drawing/2014/main" id="{00000000-0008-0000-0300-00006C000000}"/>
            </a:ext>
          </a:extLst>
        </xdr:cNvPr>
        <xdr:cNvSpPr/>
      </xdr:nvSpPr>
      <xdr:spPr>
        <a:xfrm>
          <a:off x="4756152" y="2774951"/>
          <a:ext cx="143932" cy="147601"/>
        </a:xfrm>
        <a:prstGeom prst="hear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485775</xdr:colOff>
      <xdr:row>26</xdr:row>
      <xdr:rowOff>21263</xdr:rowOff>
    </xdr:from>
    <xdr:to>
      <xdr:col>6</xdr:col>
      <xdr:colOff>476250</xdr:colOff>
      <xdr:row>37</xdr:row>
      <xdr:rowOff>148442</xdr:rowOff>
    </xdr:to>
    <xdr:graphicFrame macro="">
      <xdr:nvGraphicFramePr>
        <xdr:cNvPr id="109" name="グラフ 108">
          <a:extLst>
            <a:ext uri="{FF2B5EF4-FFF2-40B4-BE49-F238E27FC236}">
              <a16:creationId xmlns:a16="http://schemas.microsoft.com/office/drawing/2014/main" id="{00000000-0008-0000-0300-00006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303190</xdr:colOff>
      <xdr:row>39</xdr:row>
      <xdr:rowOff>16903</xdr:rowOff>
    </xdr:from>
    <xdr:to>
      <xdr:col>3</xdr:col>
      <xdr:colOff>53661</xdr:colOff>
      <xdr:row>45</xdr:row>
      <xdr:rowOff>147571</xdr:rowOff>
    </xdr:to>
    <xdr:graphicFrame macro="">
      <xdr:nvGraphicFramePr>
        <xdr:cNvPr id="111" name="グラフ 110">
          <a:extLst>
            <a:ext uri="{FF2B5EF4-FFF2-40B4-BE49-F238E27FC236}">
              <a16:creationId xmlns:a16="http://schemas.microsoft.com/office/drawing/2014/main" id="{00000000-0008-0000-0300-00006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169033</xdr:colOff>
      <xdr:row>39</xdr:row>
      <xdr:rowOff>16901</xdr:rowOff>
    </xdr:from>
    <xdr:to>
      <xdr:col>6</xdr:col>
      <xdr:colOff>402464</xdr:colOff>
      <xdr:row>45</xdr:row>
      <xdr:rowOff>147569</xdr:rowOff>
    </xdr:to>
    <xdr:graphicFrame macro="">
      <xdr:nvGraphicFramePr>
        <xdr:cNvPr id="112" name="グラフ 111">
          <a:extLst>
            <a:ext uri="{FF2B5EF4-FFF2-40B4-BE49-F238E27FC236}">
              <a16:creationId xmlns:a16="http://schemas.microsoft.com/office/drawing/2014/main" id="{00000000-0008-0000-0300-00007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115373</xdr:colOff>
      <xdr:row>46</xdr:row>
      <xdr:rowOff>40247</xdr:rowOff>
    </xdr:from>
    <xdr:to>
      <xdr:col>3</xdr:col>
      <xdr:colOff>93908</xdr:colOff>
      <xdr:row>52</xdr:row>
      <xdr:rowOff>93909</xdr:rowOff>
    </xdr:to>
    <xdr:graphicFrame macro="">
      <xdr:nvGraphicFramePr>
        <xdr:cNvPr id="113" name="グラフ 112">
          <a:extLst>
            <a:ext uri="{FF2B5EF4-FFF2-40B4-BE49-F238E27FC236}">
              <a16:creationId xmlns:a16="http://schemas.microsoft.com/office/drawing/2014/main" id="{00000000-0008-0000-0300-00007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142202</xdr:colOff>
      <xdr:row>45</xdr:row>
      <xdr:rowOff>204720</xdr:rowOff>
    </xdr:from>
    <xdr:to>
      <xdr:col>6</xdr:col>
      <xdr:colOff>643943</xdr:colOff>
      <xdr:row>52</xdr:row>
      <xdr:rowOff>67078</xdr:rowOff>
    </xdr:to>
    <xdr:graphicFrame macro="">
      <xdr:nvGraphicFramePr>
        <xdr:cNvPr id="114" name="グラフ 113">
          <a:extLst>
            <a:ext uri="{FF2B5EF4-FFF2-40B4-BE49-F238E27FC236}">
              <a16:creationId xmlns:a16="http://schemas.microsoft.com/office/drawing/2014/main" id="{00000000-0008-0000-0300-00007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484299</xdr:colOff>
      <xdr:row>24</xdr:row>
      <xdr:rowOff>10196</xdr:rowOff>
    </xdr:from>
    <xdr:to>
      <xdr:col>6</xdr:col>
      <xdr:colOff>13416</xdr:colOff>
      <xdr:row>34</xdr:row>
      <xdr:rowOff>147570</xdr:rowOff>
    </xdr:to>
    <xdr:graphicFrame macro="">
      <xdr:nvGraphicFramePr>
        <xdr:cNvPr id="2" name="グラフ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214647</xdr:colOff>
      <xdr:row>58</xdr:row>
      <xdr:rowOff>53660</xdr:rowOff>
    </xdr:from>
    <xdr:to>
      <xdr:col>7</xdr:col>
      <xdr:colOff>80492</xdr:colOff>
      <xdr:row>70</xdr:row>
      <xdr:rowOff>13415</xdr:rowOff>
    </xdr:to>
    <xdr:graphicFrame macro="">
      <xdr:nvGraphicFramePr>
        <xdr:cNvPr id="3" name="グラフ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484299</xdr:colOff>
      <xdr:row>24</xdr:row>
      <xdr:rowOff>10196</xdr:rowOff>
    </xdr:from>
    <xdr:to>
      <xdr:col>6</xdr:col>
      <xdr:colOff>13416</xdr:colOff>
      <xdr:row>34</xdr:row>
      <xdr:rowOff>147570</xdr:rowOff>
    </xdr:to>
    <xdr:graphicFrame macro="">
      <xdr:nvGraphicFramePr>
        <xdr:cNvPr id="95" name="グラフ 94">
          <a:extLst>
            <a:ext uri="{FF2B5EF4-FFF2-40B4-BE49-F238E27FC236}">
              <a16:creationId xmlns:a16="http://schemas.microsoft.com/office/drawing/2014/main" id="{00000000-0008-0000-0500-00005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214647</xdr:colOff>
      <xdr:row>58</xdr:row>
      <xdr:rowOff>53660</xdr:rowOff>
    </xdr:from>
    <xdr:to>
      <xdr:col>7</xdr:col>
      <xdr:colOff>80492</xdr:colOff>
      <xdr:row>70</xdr:row>
      <xdr:rowOff>13415</xdr:rowOff>
    </xdr:to>
    <xdr:graphicFrame macro="">
      <xdr:nvGraphicFramePr>
        <xdr:cNvPr id="96" name="グラフ 95">
          <a:extLst>
            <a:ext uri="{FF2B5EF4-FFF2-40B4-BE49-F238E27FC236}">
              <a16:creationId xmlns:a16="http://schemas.microsoft.com/office/drawing/2014/main" id="{00000000-0008-0000-0500-00006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3"/>
  <sheetViews>
    <sheetView tabSelected="1" view="pageBreakPreview" zoomScale="60" zoomScaleNormal="60" workbookViewId="0">
      <selection activeCell="F53" sqref="F53"/>
    </sheetView>
  </sheetViews>
  <sheetFormatPr defaultRowHeight="18.75" x14ac:dyDescent="0.4"/>
  <cols>
    <col min="2" max="2" width="15.125" customWidth="1"/>
    <col min="8" max="8" width="12" customWidth="1"/>
  </cols>
  <sheetData>
    <row r="1" spans="1:3" x14ac:dyDescent="0.4">
      <c r="B1" t="s">
        <v>0</v>
      </c>
    </row>
    <row r="3" spans="1:3" x14ac:dyDescent="0.4">
      <c r="A3" t="s">
        <v>1</v>
      </c>
    </row>
    <row r="14" spans="1:3" x14ac:dyDescent="0.4">
      <c r="B14" t="s">
        <v>10</v>
      </c>
    </row>
    <row r="15" spans="1:3" x14ac:dyDescent="0.4">
      <c r="B15" s="2" t="s">
        <v>2</v>
      </c>
      <c r="C15" s="2" t="s">
        <v>4</v>
      </c>
    </row>
    <row r="16" spans="1:3" x14ac:dyDescent="0.4">
      <c r="B16" s="1" t="s">
        <v>5</v>
      </c>
      <c r="C16" s="1"/>
    </row>
    <row r="17" spans="1:3" x14ac:dyDescent="0.4">
      <c r="B17" s="1" t="s">
        <v>6</v>
      </c>
      <c r="C17" s="1"/>
    </row>
    <row r="18" spans="1:3" x14ac:dyDescent="0.4">
      <c r="B18" s="1" t="s">
        <v>7</v>
      </c>
      <c r="C18" s="1"/>
    </row>
    <row r="19" spans="1:3" x14ac:dyDescent="0.4">
      <c r="B19" s="1" t="s">
        <v>3</v>
      </c>
      <c r="C19" s="1"/>
    </row>
    <row r="21" spans="1:3" ht="35.25" customHeight="1" x14ac:dyDescent="0.4">
      <c r="A21" t="s">
        <v>18</v>
      </c>
    </row>
    <row r="30" spans="1:3" x14ac:dyDescent="0.4">
      <c r="A30" t="s">
        <v>11</v>
      </c>
    </row>
    <row r="43" spans="1:1" x14ac:dyDescent="0.4">
      <c r="A43" t="s">
        <v>12</v>
      </c>
    </row>
    <row r="56" spans="1:7" x14ac:dyDescent="0.4">
      <c r="A56" t="s">
        <v>13</v>
      </c>
    </row>
    <row r="57" spans="1:7" ht="38.25" customHeight="1" x14ac:dyDescent="0.4">
      <c r="B57" s="30" t="s">
        <v>15</v>
      </c>
      <c r="C57" s="30"/>
      <c r="D57" s="30"/>
      <c r="E57" s="30"/>
      <c r="F57" s="30"/>
      <c r="G57" s="30"/>
    </row>
    <row r="58" spans="1:7" x14ac:dyDescent="0.4">
      <c r="B58" s="30" t="s">
        <v>14</v>
      </c>
      <c r="C58" s="30"/>
      <c r="D58" s="30"/>
      <c r="E58" s="30"/>
      <c r="F58" s="30"/>
      <c r="G58" s="30"/>
    </row>
    <row r="59" spans="1:7" x14ac:dyDescent="0.4">
      <c r="B59" s="30" t="s">
        <v>16</v>
      </c>
      <c r="C59" s="30"/>
      <c r="D59" s="30"/>
      <c r="E59" s="30"/>
      <c r="F59" s="30"/>
      <c r="G59" s="30"/>
    </row>
    <row r="60" spans="1:7" ht="33.75" customHeight="1" x14ac:dyDescent="0.4">
      <c r="B60" s="30" t="s">
        <v>17</v>
      </c>
      <c r="C60" s="30"/>
      <c r="D60" s="30"/>
      <c r="E60" s="30"/>
      <c r="F60" s="30"/>
      <c r="G60" s="30"/>
    </row>
    <row r="64" spans="1:7" x14ac:dyDescent="0.4">
      <c r="A64" t="s">
        <v>19</v>
      </c>
    </row>
    <row r="65" spans="2:7" ht="28.5" customHeight="1" x14ac:dyDescent="0.4">
      <c r="B65" s="26"/>
      <c r="C65" s="26"/>
      <c r="D65" s="26"/>
      <c r="E65" s="26"/>
      <c r="F65" s="26"/>
      <c r="G65" s="26"/>
    </row>
    <row r="66" spans="2:7" ht="28.5" customHeight="1" x14ac:dyDescent="0.4">
      <c r="B66" s="26"/>
      <c r="C66" s="26"/>
      <c r="D66" s="26"/>
      <c r="E66" s="26"/>
      <c r="F66" s="26"/>
      <c r="G66" s="26"/>
    </row>
    <row r="67" spans="2:7" ht="28.5" customHeight="1" x14ac:dyDescent="0.4">
      <c r="B67" s="26"/>
      <c r="C67" s="26"/>
      <c r="D67" s="26"/>
      <c r="E67" s="26"/>
      <c r="F67" s="26"/>
      <c r="G67" s="26"/>
    </row>
    <row r="68" spans="2:7" ht="28.5" customHeight="1" x14ac:dyDescent="0.4">
      <c r="B68" s="26"/>
      <c r="C68" s="26"/>
      <c r="D68" s="26"/>
      <c r="E68" s="26"/>
      <c r="F68" s="26"/>
      <c r="G68" s="26"/>
    </row>
    <row r="69" spans="2:7" ht="28.5" customHeight="1" x14ac:dyDescent="0.4">
      <c r="B69" s="26"/>
      <c r="C69" s="26"/>
      <c r="D69" s="26"/>
      <c r="E69" s="26"/>
      <c r="F69" s="26"/>
      <c r="G69" s="26"/>
    </row>
    <row r="70" spans="2:7" ht="28.5" customHeight="1" x14ac:dyDescent="0.4">
      <c r="B70" s="27"/>
      <c r="C70" s="28"/>
      <c r="D70" s="28"/>
      <c r="E70" s="28"/>
      <c r="F70" s="28"/>
      <c r="G70" s="29"/>
    </row>
    <row r="71" spans="2:7" ht="28.5" customHeight="1" x14ac:dyDescent="0.4">
      <c r="B71" s="26"/>
      <c r="C71" s="26"/>
      <c r="D71" s="26"/>
      <c r="E71" s="26"/>
      <c r="F71" s="26"/>
      <c r="G71" s="26"/>
    </row>
    <row r="72" spans="2:7" ht="28.5" customHeight="1" x14ac:dyDescent="0.4">
      <c r="B72" s="26"/>
      <c r="C72" s="26"/>
      <c r="D72" s="26"/>
      <c r="E72" s="26"/>
      <c r="F72" s="26"/>
      <c r="G72" s="26"/>
    </row>
    <row r="73" spans="2:7" ht="28.5" customHeight="1" x14ac:dyDescent="0.4">
      <c r="B73" s="26"/>
      <c r="C73" s="26"/>
      <c r="D73" s="26"/>
      <c r="E73" s="26"/>
      <c r="F73" s="26"/>
      <c r="G73" s="26"/>
    </row>
  </sheetData>
  <mergeCells count="13">
    <mergeCell ref="B66:G66"/>
    <mergeCell ref="B57:G57"/>
    <mergeCell ref="B58:G58"/>
    <mergeCell ref="B59:G59"/>
    <mergeCell ref="B60:G60"/>
    <mergeCell ref="B65:G65"/>
    <mergeCell ref="B73:G73"/>
    <mergeCell ref="B67:G67"/>
    <mergeCell ref="B68:G68"/>
    <mergeCell ref="B69:G69"/>
    <mergeCell ref="B70:G70"/>
    <mergeCell ref="B71:G71"/>
    <mergeCell ref="B72:G72"/>
  </mergeCells>
  <phoneticPr fontId="1"/>
  <pageMargins left="0.70866141732283472" right="0.70866141732283472" top="0.74803149606299213" bottom="0.74803149606299213" header="0.31496062992125984" footer="0.31496062992125984"/>
  <pageSetup paperSize="9" orientation="portrait" horizontalDpi="4294967293" verticalDpi="0" r:id="rId1"/>
  <headerFooter>
    <oddHeader>&amp;C表とグラフ&amp;R2018/10/29</oddHeader>
    <oddFooter>&amp;C&amp;P</oddFooter>
  </headerFooter>
  <rowBreaks count="2" manualBreakCount="2">
    <brk id="29" max="16383" man="1"/>
    <brk id="6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73"/>
  <sheetViews>
    <sheetView view="pageBreakPreview" zoomScale="60" zoomScaleNormal="60" workbookViewId="0">
      <selection activeCell="E24" sqref="E24"/>
    </sheetView>
  </sheetViews>
  <sheetFormatPr defaultRowHeight="18.75" x14ac:dyDescent="0.4"/>
  <cols>
    <col min="2" max="2" width="15.125" customWidth="1"/>
    <col min="8" max="8" width="12" customWidth="1"/>
  </cols>
  <sheetData>
    <row r="1" spans="1:3" x14ac:dyDescent="0.4">
      <c r="B1" t="s">
        <v>0</v>
      </c>
    </row>
    <row r="3" spans="1:3" x14ac:dyDescent="0.4">
      <c r="A3" t="s">
        <v>1</v>
      </c>
    </row>
    <row r="14" spans="1:3" x14ac:dyDescent="0.4">
      <c r="B14" t="s">
        <v>10</v>
      </c>
    </row>
    <row r="15" spans="1:3" x14ac:dyDescent="0.4">
      <c r="B15" s="2" t="s">
        <v>2</v>
      </c>
      <c r="C15" s="2" t="s">
        <v>4</v>
      </c>
    </row>
    <row r="16" spans="1:3" x14ac:dyDescent="0.4">
      <c r="B16" s="1" t="s">
        <v>5</v>
      </c>
      <c r="C16" s="1">
        <v>7</v>
      </c>
    </row>
    <row r="17" spans="1:3" x14ac:dyDescent="0.4">
      <c r="B17" s="1" t="s">
        <v>6</v>
      </c>
      <c r="C17" s="1">
        <v>8</v>
      </c>
    </row>
    <row r="18" spans="1:3" x14ac:dyDescent="0.4">
      <c r="B18" s="1" t="s">
        <v>7</v>
      </c>
      <c r="C18" s="1">
        <v>4</v>
      </c>
    </row>
    <row r="19" spans="1:3" x14ac:dyDescent="0.4">
      <c r="B19" s="1" t="s">
        <v>3</v>
      </c>
      <c r="C19" s="1">
        <v>1</v>
      </c>
    </row>
    <row r="21" spans="1:3" ht="35.25" customHeight="1" x14ac:dyDescent="0.4">
      <c r="A21" t="s">
        <v>18</v>
      </c>
    </row>
    <row r="22" spans="1:3" x14ac:dyDescent="0.4">
      <c r="B22" t="s">
        <v>9</v>
      </c>
    </row>
    <row r="23" spans="1:3" x14ac:dyDescent="0.4">
      <c r="B23" s="2" t="s">
        <v>2</v>
      </c>
      <c r="C23" s="2" t="s">
        <v>4</v>
      </c>
    </row>
    <row r="24" spans="1:3" x14ac:dyDescent="0.4">
      <c r="B24" s="1" t="s">
        <v>6</v>
      </c>
      <c r="C24" s="1">
        <v>8</v>
      </c>
    </row>
    <row r="25" spans="1:3" x14ac:dyDescent="0.4">
      <c r="B25" s="1" t="s">
        <v>5</v>
      </c>
      <c r="C25" s="1">
        <v>7</v>
      </c>
    </row>
    <row r="26" spans="1:3" x14ac:dyDescent="0.4">
      <c r="B26" s="1" t="s">
        <v>7</v>
      </c>
      <c r="C26" s="1">
        <v>4</v>
      </c>
    </row>
    <row r="27" spans="1:3" ht="19.5" thickBot="1" x14ac:dyDescent="0.45">
      <c r="B27" s="3" t="s">
        <v>3</v>
      </c>
      <c r="C27" s="3">
        <v>1</v>
      </c>
    </row>
    <row r="28" spans="1:3" ht="19.5" thickTop="1" x14ac:dyDescent="0.4">
      <c r="B28" s="4" t="s">
        <v>8</v>
      </c>
      <c r="C28" s="5">
        <f>SUM(C24:C27)</f>
        <v>20</v>
      </c>
    </row>
    <row r="30" spans="1:3" x14ac:dyDescent="0.4">
      <c r="A30" t="s">
        <v>11</v>
      </c>
    </row>
    <row r="43" spans="1:1" x14ac:dyDescent="0.4">
      <c r="A43" t="s">
        <v>12</v>
      </c>
    </row>
    <row r="56" spans="1:7" x14ac:dyDescent="0.4">
      <c r="A56" t="s">
        <v>13</v>
      </c>
    </row>
    <row r="57" spans="1:7" ht="38.25" customHeight="1" x14ac:dyDescent="0.4">
      <c r="B57" s="30" t="s">
        <v>15</v>
      </c>
      <c r="C57" s="30"/>
      <c r="D57" s="30"/>
      <c r="E57" s="30"/>
      <c r="F57" s="30"/>
      <c r="G57" s="30"/>
    </row>
    <row r="58" spans="1:7" x14ac:dyDescent="0.4">
      <c r="B58" s="30" t="s">
        <v>14</v>
      </c>
      <c r="C58" s="30"/>
      <c r="D58" s="30"/>
      <c r="E58" s="30"/>
      <c r="F58" s="30"/>
      <c r="G58" s="30"/>
    </row>
    <row r="59" spans="1:7" x14ac:dyDescent="0.4">
      <c r="B59" s="30" t="s">
        <v>16</v>
      </c>
      <c r="C59" s="30"/>
      <c r="D59" s="30"/>
      <c r="E59" s="30"/>
      <c r="F59" s="30"/>
      <c r="G59" s="30"/>
    </row>
    <row r="60" spans="1:7" ht="33.75" customHeight="1" x14ac:dyDescent="0.4">
      <c r="B60" s="30" t="s">
        <v>17</v>
      </c>
      <c r="C60" s="30"/>
      <c r="D60" s="30"/>
      <c r="E60" s="30"/>
      <c r="F60" s="30"/>
      <c r="G60" s="30"/>
    </row>
    <row r="64" spans="1:7" x14ac:dyDescent="0.4">
      <c r="A64" t="s">
        <v>19</v>
      </c>
    </row>
    <row r="65" spans="2:7" ht="28.5" customHeight="1" x14ac:dyDescent="0.4">
      <c r="B65" s="26"/>
      <c r="C65" s="26"/>
      <c r="D65" s="26"/>
      <c r="E65" s="26"/>
      <c r="F65" s="26"/>
      <c r="G65" s="26"/>
    </row>
    <row r="66" spans="2:7" ht="28.5" customHeight="1" x14ac:dyDescent="0.4">
      <c r="B66" s="26"/>
      <c r="C66" s="26"/>
      <c r="D66" s="26"/>
      <c r="E66" s="26"/>
      <c r="F66" s="26"/>
      <c r="G66" s="26"/>
    </row>
    <row r="67" spans="2:7" ht="28.5" customHeight="1" x14ac:dyDescent="0.4">
      <c r="B67" s="26"/>
      <c r="C67" s="26"/>
      <c r="D67" s="26"/>
      <c r="E67" s="26"/>
      <c r="F67" s="26"/>
      <c r="G67" s="26"/>
    </row>
    <row r="68" spans="2:7" ht="28.5" customHeight="1" x14ac:dyDescent="0.4">
      <c r="B68" s="26"/>
      <c r="C68" s="26"/>
      <c r="D68" s="26"/>
      <c r="E68" s="26"/>
      <c r="F68" s="26"/>
      <c r="G68" s="26"/>
    </row>
    <row r="69" spans="2:7" ht="28.5" customHeight="1" x14ac:dyDescent="0.4">
      <c r="B69" s="26"/>
      <c r="C69" s="26"/>
      <c r="D69" s="26"/>
      <c r="E69" s="26"/>
      <c r="F69" s="26"/>
      <c r="G69" s="26"/>
    </row>
    <row r="70" spans="2:7" ht="28.5" customHeight="1" x14ac:dyDescent="0.4">
      <c r="B70" s="27"/>
      <c r="C70" s="28"/>
      <c r="D70" s="28"/>
      <c r="E70" s="28"/>
      <c r="F70" s="28"/>
      <c r="G70" s="29"/>
    </row>
    <row r="71" spans="2:7" ht="28.5" customHeight="1" x14ac:dyDescent="0.4">
      <c r="B71" s="26"/>
      <c r="C71" s="26"/>
      <c r="D71" s="26"/>
      <c r="E71" s="26"/>
      <c r="F71" s="26"/>
      <c r="G71" s="26"/>
    </row>
    <row r="72" spans="2:7" ht="28.5" customHeight="1" x14ac:dyDescent="0.4">
      <c r="B72" s="26"/>
      <c r="C72" s="26"/>
      <c r="D72" s="26"/>
      <c r="E72" s="26"/>
      <c r="F72" s="26"/>
      <c r="G72" s="26"/>
    </row>
    <row r="73" spans="2:7" ht="28.5" customHeight="1" x14ac:dyDescent="0.4">
      <c r="B73" s="26"/>
      <c r="C73" s="26"/>
      <c r="D73" s="26"/>
      <c r="E73" s="26"/>
      <c r="F73" s="26"/>
      <c r="G73" s="26"/>
    </row>
  </sheetData>
  <sortState xmlns:xlrd2="http://schemas.microsoft.com/office/spreadsheetml/2017/richdata2" ref="B27:C30">
    <sortCondition descending="1" ref="C27:C30"/>
  </sortState>
  <mergeCells count="13">
    <mergeCell ref="B73:G73"/>
    <mergeCell ref="B71:G71"/>
    <mergeCell ref="B70:G70"/>
    <mergeCell ref="B57:G57"/>
    <mergeCell ref="B58:G58"/>
    <mergeCell ref="B59:G59"/>
    <mergeCell ref="B60:G60"/>
    <mergeCell ref="B65:G65"/>
    <mergeCell ref="B66:G66"/>
    <mergeCell ref="B67:G67"/>
    <mergeCell ref="B68:G68"/>
    <mergeCell ref="B69:G69"/>
    <mergeCell ref="B72:G72"/>
  </mergeCells>
  <phoneticPr fontId="1"/>
  <pageMargins left="0.70866141732283472" right="0.70866141732283472" top="0.74803149606299213" bottom="0.74803149606299213" header="0.31496062992125984" footer="0.31496062992125984"/>
  <pageSetup paperSize="9" orientation="portrait" horizontalDpi="4294967293" verticalDpi="0" r:id="rId1"/>
  <headerFooter>
    <oddHeader>&amp;C表とグラフ&amp;R2018/10/29</oddHeader>
    <oddFooter>&amp;C&amp;P</oddFooter>
  </headerFooter>
  <rowBreaks count="2" manualBreakCount="2">
    <brk id="29" max="16383" man="1"/>
    <brk id="6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6"/>
  <sheetViews>
    <sheetView view="pageBreakPreview" zoomScale="71" zoomScaleNormal="60" zoomScaleSheetLayoutView="71" workbookViewId="0">
      <selection activeCell="F54" sqref="F54"/>
    </sheetView>
  </sheetViews>
  <sheetFormatPr defaultRowHeight="18.75" x14ac:dyDescent="0.4"/>
  <cols>
    <col min="2" max="2" width="15.125" customWidth="1"/>
    <col min="8" max="8" width="12" customWidth="1"/>
  </cols>
  <sheetData>
    <row r="1" spans="1:2" x14ac:dyDescent="0.4">
      <c r="B1" t="s">
        <v>0</v>
      </c>
    </row>
    <row r="3" spans="1:2" x14ac:dyDescent="0.4">
      <c r="A3" t="s">
        <v>1</v>
      </c>
    </row>
    <row r="16" spans="1:2" ht="25.5" customHeight="1" x14ac:dyDescent="0.4">
      <c r="A16" t="s">
        <v>25</v>
      </c>
    </row>
    <row r="17" spans="1:7" x14ac:dyDescent="0.4">
      <c r="B17" t="s">
        <v>9</v>
      </c>
    </row>
    <row r="18" spans="1:7" x14ac:dyDescent="0.4">
      <c r="B18" s="15"/>
      <c r="C18" s="31" t="s">
        <v>4</v>
      </c>
      <c r="D18" s="31"/>
      <c r="E18" s="31"/>
      <c r="F18" s="31"/>
      <c r="G18" s="31"/>
    </row>
    <row r="19" spans="1:7" x14ac:dyDescent="0.4">
      <c r="B19" s="15" t="s">
        <v>2</v>
      </c>
      <c r="C19" s="2" t="s">
        <v>20</v>
      </c>
      <c r="D19" s="2" t="s">
        <v>21</v>
      </c>
      <c r="E19" s="2" t="s">
        <v>22</v>
      </c>
      <c r="F19" s="8" t="s">
        <v>23</v>
      </c>
      <c r="G19" s="11" t="s">
        <v>8</v>
      </c>
    </row>
    <row r="20" spans="1:7" x14ac:dyDescent="0.4">
      <c r="B20" s="1" t="s">
        <v>6</v>
      </c>
      <c r="C20" s="1">
        <v>8</v>
      </c>
      <c r="D20" s="1"/>
      <c r="E20" s="1"/>
      <c r="F20" s="9"/>
      <c r="G20" s="12"/>
    </row>
    <row r="21" spans="1:7" x14ac:dyDescent="0.4">
      <c r="B21" s="1" t="s">
        <v>5</v>
      </c>
      <c r="C21" s="1">
        <v>7</v>
      </c>
      <c r="D21" s="1"/>
      <c r="E21" s="1"/>
      <c r="F21" s="9"/>
      <c r="G21" s="12"/>
    </row>
    <row r="22" spans="1:7" x14ac:dyDescent="0.4">
      <c r="B22" s="1" t="s">
        <v>7</v>
      </c>
      <c r="C22" s="1">
        <v>4</v>
      </c>
      <c r="D22" s="1"/>
      <c r="E22" s="1"/>
      <c r="F22" s="9"/>
      <c r="G22" s="12"/>
    </row>
    <row r="23" spans="1:7" ht="19.5" thickBot="1" x14ac:dyDescent="0.45">
      <c r="B23" s="3" t="s">
        <v>3</v>
      </c>
      <c r="C23" s="3">
        <v>1</v>
      </c>
      <c r="D23" s="3"/>
      <c r="E23" s="3"/>
      <c r="F23" s="10"/>
      <c r="G23" s="13"/>
    </row>
    <row r="24" spans="1:7" ht="19.5" thickTop="1" x14ac:dyDescent="0.4">
      <c r="B24" s="4" t="s">
        <v>8</v>
      </c>
      <c r="C24" s="4">
        <f>SUM(C20:C23)</f>
        <v>20</v>
      </c>
      <c r="D24" s="4"/>
      <c r="E24" s="4"/>
      <c r="F24" s="16"/>
      <c r="G24" s="14"/>
    </row>
    <row r="26" spans="1:7" x14ac:dyDescent="0.4">
      <c r="A26" t="s">
        <v>24</v>
      </c>
    </row>
    <row r="39" spans="1:1" x14ac:dyDescent="0.4">
      <c r="A39" t="s">
        <v>32</v>
      </c>
    </row>
    <row r="55" spans="1:7" x14ac:dyDescent="0.4">
      <c r="A55" t="s">
        <v>26</v>
      </c>
    </row>
    <row r="56" spans="1:7" ht="22.5" customHeight="1" x14ac:dyDescent="0.4">
      <c r="B56" s="30" t="s">
        <v>27</v>
      </c>
      <c r="C56" s="30"/>
      <c r="D56" s="30"/>
      <c r="E56" s="30"/>
      <c r="F56" s="30"/>
      <c r="G56" s="30"/>
    </row>
    <row r="57" spans="1:7" x14ac:dyDescent="0.4">
      <c r="B57" s="30" t="s">
        <v>31</v>
      </c>
      <c r="C57" s="30"/>
      <c r="D57" s="30"/>
      <c r="E57" s="30"/>
      <c r="F57" s="30"/>
      <c r="G57" s="30"/>
    </row>
    <row r="58" spans="1:7" x14ac:dyDescent="0.4">
      <c r="B58" s="30" t="s">
        <v>28</v>
      </c>
      <c r="C58" s="30"/>
      <c r="D58" s="30"/>
      <c r="E58" s="30"/>
      <c r="F58" s="30"/>
      <c r="G58" s="30"/>
    </row>
    <row r="59" spans="1:7" ht="21" customHeight="1" x14ac:dyDescent="0.4">
      <c r="B59" s="30" t="s">
        <v>29</v>
      </c>
      <c r="C59" s="30"/>
      <c r="D59" s="30"/>
      <c r="E59" s="30"/>
      <c r="F59" s="30"/>
      <c r="G59" s="30"/>
    </row>
    <row r="60" spans="1:7" x14ac:dyDescent="0.4">
      <c r="B60" t="s">
        <v>30</v>
      </c>
    </row>
    <row r="62" spans="1:7" x14ac:dyDescent="0.4">
      <c r="B62" t="s">
        <v>33</v>
      </c>
    </row>
    <row r="63" spans="1:7" x14ac:dyDescent="0.4">
      <c r="B63" t="s">
        <v>34</v>
      </c>
    </row>
    <row r="64" spans="1:7" x14ac:dyDescent="0.4">
      <c r="B64" t="s">
        <v>35</v>
      </c>
    </row>
    <row r="66" spans="2:7" ht="39" customHeight="1" x14ac:dyDescent="0.4">
      <c r="B66" s="27" t="s">
        <v>36</v>
      </c>
      <c r="C66" s="28"/>
      <c r="D66" s="28"/>
      <c r="E66" s="28"/>
      <c r="F66" s="28"/>
      <c r="G66" s="29"/>
    </row>
  </sheetData>
  <mergeCells count="6">
    <mergeCell ref="B66:G66"/>
    <mergeCell ref="C18:G18"/>
    <mergeCell ref="B56:G56"/>
    <mergeCell ref="B57:G57"/>
    <mergeCell ref="B58:G58"/>
    <mergeCell ref="B59:G59"/>
  </mergeCells>
  <phoneticPr fontId="1"/>
  <pageMargins left="0.70866141732283472" right="0.70866141732283472" top="0.74803149606299213" bottom="0.74803149606299213" header="0.31496062992125984" footer="0.31496062992125984"/>
  <pageSetup paperSize="9" orientation="portrait" horizontalDpi="4294967293" verticalDpi="0" r:id="rId1"/>
  <headerFooter>
    <oddHeader>&amp;C表とグラフ&amp;R2018/10/29</oddHeader>
    <oddFooter>&amp;C&amp;P</oddFooter>
  </headerFooter>
  <rowBreaks count="1" manualBreakCount="1">
    <brk id="38"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view="pageBreakPreview" topLeftCell="A27" zoomScale="71" zoomScaleNormal="60" zoomScaleSheetLayoutView="71" workbookViewId="0">
      <selection activeCell="B64" sqref="B64"/>
    </sheetView>
  </sheetViews>
  <sheetFormatPr defaultRowHeight="18.75" x14ac:dyDescent="0.4"/>
  <cols>
    <col min="2" max="2" width="15.125" customWidth="1"/>
    <col min="8" max="8" width="12" customWidth="1"/>
  </cols>
  <sheetData>
    <row r="1" spans="1:2" x14ac:dyDescent="0.4">
      <c r="B1" t="s">
        <v>0</v>
      </c>
    </row>
    <row r="3" spans="1:2" x14ac:dyDescent="0.4">
      <c r="A3" t="s">
        <v>1</v>
      </c>
    </row>
    <row r="16" spans="1:2" ht="25.5" customHeight="1" x14ac:dyDescent="0.4">
      <c r="A16" t="s">
        <v>25</v>
      </c>
    </row>
    <row r="17" spans="1:7" x14ac:dyDescent="0.4">
      <c r="B17" t="s">
        <v>9</v>
      </c>
    </row>
    <row r="18" spans="1:7" x14ac:dyDescent="0.4">
      <c r="B18" s="15"/>
      <c r="C18" s="31" t="s">
        <v>4</v>
      </c>
      <c r="D18" s="31"/>
      <c r="E18" s="31"/>
      <c r="F18" s="31"/>
      <c r="G18" s="31"/>
    </row>
    <row r="19" spans="1:7" x14ac:dyDescent="0.4">
      <c r="B19" s="15" t="s">
        <v>2</v>
      </c>
      <c r="C19" s="2" t="s">
        <v>20</v>
      </c>
      <c r="D19" s="2" t="s">
        <v>21</v>
      </c>
      <c r="E19" s="2" t="s">
        <v>22</v>
      </c>
      <c r="F19" s="8" t="s">
        <v>23</v>
      </c>
      <c r="G19" s="11" t="s">
        <v>8</v>
      </c>
    </row>
    <row r="20" spans="1:7" x14ac:dyDescent="0.4">
      <c r="B20" s="1" t="s">
        <v>6</v>
      </c>
      <c r="C20" s="1">
        <v>8</v>
      </c>
      <c r="D20" s="1">
        <v>9</v>
      </c>
      <c r="E20" s="1">
        <v>9</v>
      </c>
      <c r="F20" s="9">
        <v>8</v>
      </c>
      <c r="G20" s="12">
        <f>SUM(C20:F20)</f>
        <v>34</v>
      </c>
    </row>
    <row r="21" spans="1:7" x14ac:dyDescent="0.4">
      <c r="B21" s="1" t="s">
        <v>5</v>
      </c>
      <c r="C21" s="1">
        <v>7</v>
      </c>
      <c r="D21" s="1">
        <v>6</v>
      </c>
      <c r="E21" s="1">
        <v>4</v>
      </c>
      <c r="F21" s="9">
        <v>2</v>
      </c>
      <c r="G21" s="12">
        <f t="shared" ref="G21:G24" si="0">SUM(C21:F21)</f>
        <v>19</v>
      </c>
    </row>
    <row r="22" spans="1:7" x14ac:dyDescent="0.4">
      <c r="B22" s="1" t="s">
        <v>7</v>
      </c>
      <c r="C22" s="1">
        <v>4</v>
      </c>
      <c r="D22" s="1">
        <v>3</v>
      </c>
      <c r="E22" s="1">
        <v>0</v>
      </c>
      <c r="F22" s="9">
        <v>5</v>
      </c>
      <c r="G22" s="12">
        <f t="shared" si="0"/>
        <v>12</v>
      </c>
    </row>
    <row r="23" spans="1:7" ht="19.5" thickBot="1" x14ac:dyDescent="0.45">
      <c r="B23" s="3" t="s">
        <v>3</v>
      </c>
      <c r="C23" s="3">
        <v>1</v>
      </c>
      <c r="D23" s="3">
        <v>2</v>
      </c>
      <c r="E23" s="3">
        <v>4</v>
      </c>
      <c r="F23" s="10">
        <v>8</v>
      </c>
      <c r="G23" s="13">
        <f t="shared" si="0"/>
        <v>15</v>
      </c>
    </row>
    <row r="24" spans="1:7" ht="19.5" thickTop="1" x14ac:dyDescent="0.4">
      <c r="B24" s="4" t="s">
        <v>8</v>
      </c>
      <c r="C24" s="4">
        <f>SUM(C20:C23)</f>
        <v>20</v>
      </c>
      <c r="D24" s="4">
        <f>SUM(D20:D23)</f>
        <v>20</v>
      </c>
      <c r="E24" s="4">
        <f>SUM(E20:E23)</f>
        <v>17</v>
      </c>
      <c r="F24" s="16">
        <f>SUM(F20:F23)</f>
        <v>23</v>
      </c>
      <c r="G24" s="14">
        <f t="shared" si="0"/>
        <v>80</v>
      </c>
    </row>
    <row r="26" spans="1:7" x14ac:dyDescent="0.4">
      <c r="A26" t="s">
        <v>24</v>
      </c>
    </row>
    <row r="39" spans="1:1" x14ac:dyDescent="0.4">
      <c r="A39" t="s">
        <v>32</v>
      </c>
    </row>
    <row r="55" spans="1:7" x14ac:dyDescent="0.4">
      <c r="A55" t="s">
        <v>26</v>
      </c>
    </row>
    <row r="56" spans="1:7" ht="22.5" customHeight="1" x14ac:dyDescent="0.4">
      <c r="B56" s="30" t="s">
        <v>27</v>
      </c>
      <c r="C56" s="30"/>
      <c r="D56" s="30"/>
      <c r="E56" s="30"/>
      <c r="F56" s="30"/>
      <c r="G56" s="30"/>
    </row>
    <row r="57" spans="1:7" x14ac:dyDescent="0.4">
      <c r="B57" s="30" t="s">
        <v>37</v>
      </c>
      <c r="C57" s="30"/>
      <c r="D57" s="30"/>
      <c r="E57" s="30"/>
      <c r="F57" s="30"/>
      <c r="G57" s="30"/>
    </row>
    <row r="58" spans="1:7" x14ac:dyDescent="0.4">
      <c r="B58" s="30" t="s">
        <v>38</v>
      </c>
      <c r="C58" s="30"/>
      <c r="D58" s="30"/>
      <c r="E58" s="30"/>
      <c r="F58" s="30"/>
      <c r="G58" s="30"/>
    </row>
    <row r="59" spans="1:7" ht="21" customHeight="1" x14ac:dyDescent="0.4">
      <c r="B59" s="30" t="s">
        <v>29</v>
      </c>
      <c r="C59" s="30"/>
      <c r="D59" s="30"/>
      <c r="E59" s="30"/>
      <c r="F59" s="30"/>
      <c r="G59" s="30"/>
    </row>
    <row r="60" spans="1:7" x14ac:dyDescent="0.4">
      <c r="B60" t="s">
        <v>39</v>
      </c>
    </row>
    <row r="62" spans="1:7" x14ac:dyDescent="0.4">
      <c r="B62" t="s">
        <v>33</v>
      </c>
    </row>
    <row r="63" spans="1:7" x14ac:dyDescent="0.4">
      <c r="B63" t="s">
        <v>40</v>
      </c>
    </row>
    <row r="64" spans="1:7" x14ac:dyDescent="0.4">
      <c r="B64" t="s">
        <v>35</v>
      </c>
    </row>
    <row r="66" spans="2:7" ht="39" customHeight="1" x14ac:dyDescent="0.4">
      <c r="B66" s="27" t="s">
        <v>36</v>
      </c>
      <c r="C66" s="28"/>
      <c r="D66" s="28"/>
      <c r="E66" s="28"/>
      <c r="F66" s="28"/>
      <c r="G66" s="29"/>
    </row>
  </sheetData>
  <mergeCells count="6">
    <mergeCell ref="C18:G18"/>
    <mergeCell ref="B66:G66"/>
    <mergeCell ref="B56:G56"/>
    <mergeCell ref="B57:G57"/>
    <mergeCell ref="B58:G58"/>
    <mergeCell ref="B59:G59"/>
  </mergeCells>
  <phoneticPr fontId="1"/>
  <pageMargins left="0.70866141732283472" right="0.70866141732283472" top="0.74803149606299213" bottom="0.74803149606299213" header="0.31496062992125984" footer="0.31496062992125984"/>
  <pageSetup paperSize="9" orientation="portrait" horizontalDpi="4294967293" verticalDpi="0" r:id="rId1"/>
  <headerFooter>
    <oddHeader>&amp;C表とグラフ&amp;R2018/10/29</oddHeader>
    <oddFooter>&amp;C&amp;P</oddFooter>
  </headerFooter>
  <rowBreaks count="1" manualBreakCount="1">
    <brk id="38"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4"/>
  <sheetViews>
    <sheetView view="pageBreakPreview" zoomScale="71" zoomScaleNormal="60" zoomScaleSheetLayoutView="71" workbookViewId="0">
      <selection activeCell="F57" sqref="F57"/>
    </sheetView>
  </sheetViews>
  <sheetFormatPr defaultRowHeight="18.75" x14ac:dyDescent="0.4"/>
  <cols>
    <col min="2" max="2" width="15.125" customWidth="1"/>
    <col min="3" max="8" width="9.125" customWidth="1"/>
  </cols>
  <sheetData>
    <row r="1" spans="1:4" x14ac:dyDescent="0.4">
      <c r="B1" t="s">
        <v>0</v>
      </c>
    </row>
    <row r="3" spans="1:4" x14ac:dyDescent="0.4">
      <c r="A3" t="s">
        <v>41</v>
      </c>
    </row>
    <row r="4" spans="1:4" x14ac:dyDescent="0.4">
      <c r="B4" t="s">
        <v>42</v>
      </c>
    </row>
    <row r="6" spans="1:4" x14ac:dyDescent="0.4">
      <c r="B6" t="s">
        <v>43</v>
      </c>
      <c r="D6" s="22" t="s">
        <v>65</v>
      </c>
    </row>
    <row r="7" spans="1:4" x14ac:dyDescent="0.4">
      <c r="B7" t="s">
        <v>44</v>
      </c>
      <c r="D7" s="22" t="s">
        <v>65</v>
      </c>
    </row>
    <row r="8" spans="1:4" x14ac:dyDescent="0.4">
      <c r="B8" t="s">
        <v>47</v>
      </c>
      <c r="D8" s="22" t="s">
        <v>65</v>
      </c>
    </row>
    <row r="9" spans="1:4" x14ac:dyDescent="0.4">
      <c r="B9" t="s">
        <v>54</v>
      </c>
      <c r="D9" s="22" t="s">
        <v>65</v>
      </c>
    </row>
    <row r="10" spans="1:4" x14ac:dyDescent="0.4">
      <c r="B10" t="s">
        <v>45</v>
      </c>
      <c r="D10" s="22" t="s">
        <v>65</v>
      </c>
    </row>
    <row r="11" spans="1:4" x14ac:dyDescent="0.4">
      <c r="B11" t="s">
        <v>46</v>
      </c>
      <c r="D11" s="22" t="s">
        <v>65</v>
      </c>
    </row>
    <row r="13" spans="1:4" ht="25.5" customHeight="1" x14ac:dyDescent="0.4">
      <c r="A13" t="s">
        <v>48</v>
      </c>
    </row>
    <row r="15" spans="1:4" x14ac:dyDescent="0.4">
      <c r="B15" s="17" t="s">
        <v>49</v>
      </c>
      <c r="C15" s="7" t="s">
        <v>57</v>
      </c>
      <c r="D15" s="7" t="s">
        <v>58</v>
      </c>
    </row>
    <row r="16" spans="1:4" x14ac:dyDescent="0.4">
      <c r="B16" s="1" t="s">
        <v>50</v>
      </c>
      <c r="C16" s="1"/>
      <c r="D16" s="1"/>
    </row>
    <row r="17" spans="1:4" x14ac:dyDescent="0.4">
      <c r="B17" s="1" t="s">
        <v>51</v>
      </c>
      <c r="C17" s="1"/>
      <c r="D17" s="1"/>
    </row>
    <row r="18" spans="1:4" x14ac:dyDescent="0.4">
      <c r="B18" s="1" t="s">
        <v>52</v>
      </c>
      <c r="C18" s="1"/>
      <c r="D18" s="1"/>
    </row>
    <row r="19" spans="1:4" x14ac:dyDescent="0.4">
      <c r="B19" s="1" t="s">
        <v>55</v>
      </c>
      <c r="C19" s="1"/>
      <c r="D19" s="1"/>
    </row>
    <row r="20" spans="1:4" x14ac:dyDescent="0.4">
      <c r="B20" s="1" t="s">
        <v>53</v>
      </c>
      <c r="C20" s="1"/>
      <c r="D20" s="1"/>
    </row>
    <row r="21" spans="1:4" x14ac:dyDescent="0.4">
      <c r="B21" s="1" t="s">
        <v>56</v>
      </c>
      <c r="C21" s="1"/>
      <c r="D21" s="1"/>
    </row>
    <row r="23" spans="1:4" x14ac:dyDescent="0.4">
      <c r="A23" t="s">
        <v>59</v>
      </c>
    </row>
    <row r="36" spans="1:8" ht="19.5" thickBot="1" x14ac:dyDescent="0.45">
      <c r="A36" t="s">
        <v>60</v>
      </c>
    </row>
    <row r="37" spans="1:8" ht="19.5" thickBot="1" x14ac:dyDescent="0.45">
      <c r="A37" s="20" t="s">
        <v>70</v>
      </c>
      <c r="F37" s="24" t="s">
        <v>72</v>
      </c>
      <c r="G37" s="25">
        <v>1</v>
      </c>
    </row>
    <row r="38" spans="1:8" x14ac:dyDescent="0.4">
      <c r="B38" s="17" t="s">
        <v>49</v>
      </c>
      <c r="C38" s="7">
        <v>5</v>
      </c>
      <c r="D38" s="7">
        <v>4</v>
      </c>
      <c r="E38" s="7">
        <v>3</v>
      </c>
      <c r="F38" s="7">
        <v>2</v>
      </c>
      <c r="G38" s="23">
        <v>1</v>
      </c>
    </row>
    <row r="39" spans="1:8" x14ac:dyDescent="0.4">
      <c r="B39" s="1" t="s">
        <v>50</v>
      </c>
      <c r="C39" s="1"/>
      <c r="D39" s="1"/>
      <c r="E39" s="1"/>
      <c r="F39" s="1"/>
      <c r="G39" s="1"/>
    </row>
    <row r="40" spans="1:8" x14ac:dyDescent="0.4">
      <c r="B40" s="1" t="s">
        <v>51</v>
      </c>
      <c r="C40" s="1"/>
      <c r="D40" s="1"/>
      <c r="E40" s="1"/>
      <c r="F40" s="1"/>
      <c r="G40" s="1"/>
    </row>
    <row r="41" spans="1:8" x14ac:dyDescent="0.4">
      <c r="B41" s="1" t="s">
        <v>52</v>
      </c>
      <c r="C41" s="1"/>
      <c r="D41" s="1"/>
      <c r="E41" s="1"/>
      <c r="F41" s="1"/>
      <c r="G41" s="1"/>
    </row>
    <row r="42" spans="1:8" x14ac:dyDescent="0.4">
      <c r="B42" s="1" t="s">
        <v>55</v>
      </c>
      <c r="C42" s="1"/>
      <c r="D42" s="1"/>
      <c r="E42" s="1"/>
      <c r="F42" s="1"/>
      <c r="G42" s="1"/>
    </row>
    <row r="43" spans="1:8" x14ac:dyDescent="0.4">
      <c r="B43" s="1" t="s">
        <v>53</v>
      </c>
      <c r="C43" s="1"/>
      <c r="D43" s="1"/>
      <c r="E43" s="1"/>
      <c r="F43" s="1"/>
      <c r="G43" s="1"/>
    </row>
    <row r="44" spans="1:8" x14ac:dyDescent="0.4">
      <c r="B44" s="1" t="s">
        <v>56</v>
      </c>
      <c r="C44" s="1"/>
      <c r="D44" s="1"/>
      <c r="E44" s="1"/>
      <c r="F44" s="1"/>
      <c r="G44" s="1"/>
    </row>
    <row r="45" spans="1:8" x14ac:dyDescent="0.4">
      <c r="B45" s="19"/>
      <c r="C45" s="18"/>
      <c r="D45" s="18"/>
      <c r="E45" s="18"/>
      <c r="F45" s="18"/>
      <c r="G45" s="18"/>
    </row>
    <row r="46" spans="1:8" x14ac:dyDescent="0.4">
      <c r="A46" s="21" t="s">
        <v>63</v>
      </c>
      <c r="E46" s="6"/>
      <c r="F46" s="6"/>
      <c r="G46" s="6"/>
    </row>
    <row r="47" spans="1:8" x14ac:dyDescent="0.4">
      <c r="B47" s="17" t="s">
        <v>49</v>
      </c>
      <c r="C47" s="7">
        <v>5</v>
      </c>
      <c r="D47" s="7">
        <v>4</v>
      </c>
      <c r="E47" s="7">
        <v>3</v>
      </c>
      <c r="F47" s="7">
        <v>2</v>
      </c>
      <c r="G47" s="7">
        <v>1</v>
      </c>
      <c r="H47" s="7" t="s">
        <v>61</v>
      </c>
    </row>
    <row r="48" spans="1:8" x14ac:dyDescent="0.4">
      <c r="B48" s="1" t="s">
        <v>50</v>
      </c>
      <c r="C48" s="1">
        <f>C39*C$38</f>
        <v>0</v>
      </c>
      <c r="D48" s="1">
        <f>D39*D$38</f>
        <v>0</v>
      </c>
      <c r="E48" s="1">
        <f t="shared" ref="E48:G48" si="0">E39*E$38</f>
        <v>0</v>
      </c>
      <c r="F48" s="1">
        <f t="shared" si="0"/>
        <v>0</v>
      </c>
      <c r="G48" s="1">
        <f t="shared" si="0"/>
        <v>0</v>
      </c>
      <c r="H48" s="1">
        <f>SUM(C48:G48)/$G$37</f>
        <v>0</v>
      </c>
    </row>
    <row r="49" spans="1:8" x14ac:dyDescent="0.4">
      <c r="B49" s="1" t="s">
        <v>51</v>
      </c>
      <c r="C49" s="1">
        <f t="shared" ref="C49:G53" si="1">C40*C$38</f>
        <v>0</v>
      </c>
      <c r="D49" s="1">
        <f t="shared" si="1"/>
        <v>0</v>
      </c>
      <c r="E49" s="1">
        <f t="shared" si="1"/>
        <v>0</v>
      </c>
      <c r="F49" s="1">
        <f t="shared" si="1"/>
        <v>0</v>
      </c>
      <c r="G49" s="1">
        <f t="shared" si="1"/>
        <v>0</v>
      </c>
      <c r="H49" s="1">
        <f t="shared" ref="H49:H53" si="2">SUM(C49:G49)/$G$37</f>
        <v>0</v>
      </c>
    </row>
    <row r="50" spans="1:8" x14ac:dyDescent="0.4">
      <c r="B50" s="1" t="s">
        <v>52</v>
      </c>
      <c r="C50" s="1">
        <f t="shared" si="1"/>
        <v>0</v>
      </c>
      <c r="D50" s="1">
        <f t="shared" si="1"/>
        <v>0</v>
      </c>
      <c r="E50" s="1">
        <f t="shared" si="1"/>
        <v>0</v>
      </c>
      <c r="F50" s="1">
        <f t="shared" si="1"/>
        <v>0</v>
      </c>
      <c r="G50" s="1">
        <f t="shared" si="1"/>
        <v>0</v>
      </c>
      <c r="H50" s="1">
        <f t="shared" si="2"/>
        <v>0</v>
      </c>
    </row>
    <row r="51" spans="1:8" x14ac:dyDescent="0.4">
      <c r="B51" s="1" t="s">
        <v>55</v>
      </c>
      <c r="C51" s="1">
        <f t="shared" si="1"/>
        <v>0</v>
      </c>
      <c r="D51" s="1">
        <f t="shared" si="1"/>
        <v>0</v>
      </c>
      <c r="E51" s="1">
        <f t="shared" si="1"/>
        <v>0</v>
      </c>
      <c r="F51" s="1">
        <f t="shared" si="1"/>
        <v>0</v>
      </c>
      <c r="G51" s="1">
        <f t="shared" si="1"/>
        <v>0</v>
      </c>
      <c r="H51" s="1">
        <f t="shared" si="2"/>
        <v>0</v>
      </c>
    </row>
    <row r="52" spans="1:8" x14ac:dyDescent="0.4">
      <c r="B52" s="1" t="s">
        <v>53</v>
      </c>
      <c r="C52" s="1">
        <f t="shared" si="1"/>
        <v>0</v>
      </c>
      <c r="D52" s="1">
        <f t="shared" si="1"/>
        <v>0</v>
      </c>
      <c r="E52" s="1">
        <f t="shared" si="1"/>
        <v>0</v>
      </c>
      <c r="F52" s="1">
        <f t="shared" si="1"/>
        <v>0</v>
      </c>
      <c r="G52" s="1">
        <f t="shared" si="1"/>
        <v>0</v>
      </c>
      <c r="H52" s="1">
        <f t="shared" si="2"/>
        <v>0</v>
      </c>
    </row>
    <row r="53" spans="1:8" x14ac:dyDescent="0.4">
      <c r="B53" s="1" t="s">
        <v>56</v>
      </c>
      <c r="C53" s="1">
        <f t="shared" si="1"/>
        <v>0</v>
      </c>
      <c r="D53" s="1">
        <f t="shared" si="1"/>
        <v>0</v>
      </c>
      <c r="E53" s="1">
        <f t="shared" si="1"/>
        <v>0</v>
      </c>
      <c r="F53" s="1">
        <f t="shared" si="1"/>
        <v>0</v>
      </c>
      <c r="G53" s="1">
        <f t="shared" si="1"/>
        <v>0</v>
      </c>
      <c r="H53" s="1">
        <f t="shared" si="2"/>
        <v>0</v>
      </c>
    </row>
    <row r="54" spans="1:8" ht="12.75" customHeight="1" x14ac:dyDescent="0.4"/>
    <row r="55" spans="1:8" ht="37.5" customHeight="1" x14ac:dyDescent="0.4">
      <c r="B55" s="32" t="s">
        <v>71</v>
      </c>
      <c r="C55" s="33"/>
      <c r="D55" s="33"/>
      <c r="E55" s="33"/>
      <c r="F55" s="33"/>
      <c r="G55" s="33"/>
      <c r="H55" s="34"/>
    </row>
    <row r="56" spans="1:8" ht="18.75" customHeight="1" x14ac:dyDescent="0.4"/>
    <row r="57" spans="1:8" ht="21" customHeight="1" x14ac:dyDescent="0.4"/>
    <row r="58" spans="1:8" x14ac:dyDescent="0.4">
      <c r="A58" t="s">
        <v>64</v>
      </c>
    </row>
    <row r="64" spans="1:8" ht="39" customHeight="1" x14ac:dyDescent="0.4"/>
  </sheetData>
  <mergeCells count="1">
    <mergeCell ref="B55:H55"/>
  </mergeCells>
  <phoneticPr fontId="1"/>
  <pageMargins left="0.70866141732283472" right="0.70866141732283472" top="0.74803149606299213" bottom="0.74803149606299213" header="0.31496062992125984" footer="0.31496062992125984"/>
  <pageSetup paperSize="9" orientation="portrait" horizontalDpi="4294967293" verticalDpi="0" r:id="rId1"/>
  <headerFooter>
    <oddHeader>&amp;C表とグラフ&amp;R2018/10/29</oddHeader>
    <oddFooter>&amp;C&amp;P</oddFooter>
  </headerFooter>
  <rowBreaks count="1" manualBreakCount="1">
    <brk id="35"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4"/>
  <sheetViews>
    <sheetView view="pageBreakPreview" zoomScale="71" zoomScaleNormal="60" zoomScaleSheetLayoutView="71" workbookViewId="0">
      <selection activeCell="G19" sqref="G19"/>
    </sheetView>
  </sheetViews>
  <sheetFormatPr defaultRowHeight="18.75" x14ac:dyDescent="0.4"/>
  <cols>
    <col min="2" max="2" width="15.125" customWidth="1"/>
    <col min="3" max="8" width="9.125" customWidth="1"/>
  </cols>
  <sheetData>
    <row r="1" spans="1:4" x14ac:dyDescent="0.4">
      <c r="B1" t="s">
        <v>0</v>
      </c>
    </row>
    <row r="3" spans="1:4" x14ac:dyDescent="0.4">
      <c r="A3" t="s">
        <v>41</v>
      </c>
    </row>
    <row r="4" spans="1:4" x14ac:dyDescent="0.4">
      <c r="B4" t="s">
        <v>42</v>
      </c>
    </row>
    <row r="6" spans="1:4" x14ac:dyDescent="0.4">
      <c r="B6" t="s">
        <v>43</v>
      </c>
      <c r="D6" s="22" t="s">
        <v>66</v>
      </c>
    </row>
    <row r="7" spans="1:4" x14ac:dyDescent="0.4">
      <c r="B7" t="s">
        <v>44</v>
      </c>
      <c r="D7" s="22" t="s">
        <v>67</v>
      </c>
    </row>
    <row r="8" spans="1:4" x14ac:dyDescent="0.4">
      <c r="B8" t="s">
        <v>47</v>
      </c>
      <c r="D8" s="22" t="s">
        <v>66</v>
      </c>
    </row>
    <row r="9" spans="1:4" x14ac:dyDescent="0.4">
      <c r="B9" t="s">
        <v>54</v>
      </c>
      <c r="D9" s="22" t="s">
        <v>68</v>
      </c>
    </row>
    <row r="10" spans="1:4" x14ac:dyDescent="0.4">
      <c r="B10" t="s">
        <v>45</v>
      </c>
      <c r="D10" s="22" t="s">
        <v>69</v>
      </c>
    </row>
    <row r="11" spans="1:4" x14ac:dyDescent="0.4">
      <c r="B11" t="s">
        <v>46</v>
      </c>
      <c r="D11" s="22" t="s">
        <v>66</v>
      </c>
    </row>
    <row r="13" spans="1:4" ht="25.5" customHeight="1" x14ac:dyDescent="0.4">
      <c r="A13" t="s">
        <v>48</v>
      </c>
    </row>
    <row r="15" spans="1:4" x14ac:dyDescent="0.4">
      <c r="B15" s="17" t="s">
        <v>49</v>
      </c>
      <c r="C15" s="7" t="s">
        <v>57</v>
      </c>
      <c r="D15" s="7" t="s">
        <v>58</v>
      </c>
    </row>
    <row r="16" spans="1:4" x14ac:dyDescent="0.4">
      <c r="B16" s="1" t="s">
        <v>50</v>
      </c>
      <c r="C16" s="1">
        <v>5</v>
      </c>
      <c r="D16" s="1">
        <v>3</v>
      </c>
    </row>
    <row r="17" spans="1:4" x14ac:dyDescent="0.4">
      <c r="B17" s="1" t="s">
        <v>51</v>
      </c>
      <c r="C17" s="1">
        <v>1</v>
      </c>
      <c r="D17" s="1">
        <v>4</v>
      </c>
    </row>
    <row r="18" spans="1:4" x14ac:dyDescent="0.4">
      <c r="B18" s="1" t="s">
        <v>52</v>
      </c>
      <c r="C18" s="1">
        <v>5</v>
      </c>
      <c r="D18" s="1">
        <v>2</v>
      </c>
    </row>
    <row r="19" spans="1:4" x14ac:dyDescent="0.4">
      <c r="B19" s="1" t="s">
        <v>55</v>
      </c>
      <c r="C19" s="1">
        <v>3</v>
      </c>
      <c r="D19" s="1">
        <v>5</v>
      </c>
    </row>
    <row r="20" spans="1:4" x14ac:dyDescent="0.4">
      <c r="B20" s="1" t="s">
        <v>53</v>
      </c>
      <c r="C20" s="1">
        <v>4</v>
      </c>
      <c r="D20" s="1">
        <v>2</v>
      </c>
    </row>
    <row r="21" spans="1:4" x14ac:dyDescent="0.4">
      <c r="B21" s="1" t="s">
        <v>56</v>
      </c>
      <c r="C21" s="1">
        <v>5</v>
      </c>
      <c r="D21" s="1">
        <v>3</v>
      </c>
    </row>
    <row r="23" spans="1:4" x14ac:dyDescent="0.4">
      <c r="A23" t="s">
        <v>59</v>
      </c>
    </row>
    <row r="36" spans="1:8" ht="19.5" thickBot="1" x14ac:dyDescent="0.45">
      <c r="A36" t="s">
        <v>60</v>
      </c>
    </row>
    <row r="37" spans="1:8" ht="19.5" thickBot="1" x14ac:dyDescent="0.45">
      <c r="A37" s="20" t="s">
        <v>62</v>
      </c>
      <c r="F37" s="24" t="s">
        <v>72</v>
      </c>
      <c r="G37" s="25">
        <v>16</v>
      </c>
    </row>
    <row r="38" spans="1:8" x14ac:dyDescent="0.4">
      <c r="B38" s="17" t="s">
        <v>49</v>
      </c>
      <c r="C38" s="7">
        <v>5</v>
      </c>
      <c r="D38" s="7">
        <v>4</v>
      </c>
      <c r="E38" s="7">
        <v>3</v>
      </c>
      <c r="F38" s="7">
        <v>2</v>
      </c>
      <c r="G38" s="7">
        <v>1</v>
      </c>
    </row>
    <row r="39" spans="1:8" x14ac:dyDescent="0.4">
      <c r="B39" s="1" t="s">
        <v>50</v>
      </c>
      <c r="C39" s="1">
        <v>2</v>
      </c>
      <c r="D39" s="1">
        <v>3</v>
      </c>
      <c r="E39" s="1">
        <v>5</v>
      </c>
      <c r="F39" s="1">
        <v>6</v>
      </c>
      <c r="G39" s="1">
        <v>0</v>
      </c>
    </row>
    <row r="40" spans="1:8" x14ac:dyDescent="0.4">
      <c r="B40" s="1" t="s">
        <v>51</v>
      </c>
      <c r="C40" s="1">
        <v>5</v>
      </c>
      <c r="D40" s="1">
        <v>4</v>
      </c>
      <c r="E40" s="1">
        <v>1</v>
      </c>
      <c r="F40" s="1">
        <v>3</v>
      </c>
      <c r="G40" s="1">
        <v>3</v>
      </c>
    </row>
    <row r="41" spans="1:8" x14ac:dyDescent="0.4">
      <c r="B41" s="1" t="s">
        <v>52</v>
      </c>
      <c r="C41" s="1">
        <v>6</v>
      </c>
      <c r="D41" s="1">
        <v>2</v>
      </c>
      <c r="E41" s="1">
        <v>4</v>
      </c>
      <c r="F41" s="1">
        <v>2</v>
      </c>
      <c r="G41" s="1">
        <v>2</v>
      </c>
    </row>
    <row r="42" spans="1:8" x14ac:dyDescent="0.4">
      <c r="B42" s="1" t="s">
        <v>55</v>
      </c>
      <c r="C42" s="1">
        <v>16</v>
      </c>
      <c r="D42" s="1">
        <v>0</v>
      </c>
      <c r="E42" s="1">
        <v>0</v>
      </c>
      <c r="F42" s="1">
        <v>0</v>
      </c>
      <c r="G42" s="1">
        <v>0</v>
      </c>
    </row>
    <row r="43" spans="1:8" x14ac:dyDescent="0.4">
      <c r="B43" s="1" t="s">
        <v>53</v>
      </c>
      <c r="C43" s="1">
        <v>4</v>
      </c>
      <c r="D43" s="1">
        <v>2</v>
      </c>
      <c r="E43" s="1">
        <v>5</v>
      </c>
      <c r="F43" s="1">
        <v>4</v>
      </c>
      <c r="G43" s="1">
        <v>1</v>
      </c>
    </row>
    <row r="44" spans="1:8" x14ac:dyDescent="0.4">
      <c r="B44" s="1" t="s">
        <v>56</v>
      </c>
      <c r="C44" s="1">
        <v>3</v>
      </c>
      <c r="D44" s="1">
        <v>3</v>
      </c>
      <c r="E44" s="1">
        <v>3</v>
      </c>
      <c r="F44" s="1">
        <v>4</v>
      </c>
      <c r="G44" s="1">
        <v>3</v>
      </c>
    </row>
    <row r="45" spans="1:8" x14ac:dyDescent="0.4">
      <c r="B45" s="19"/>
      <c r="C45" s="18"/>
      <c r="D45" s="18"/>
      <c r="E45" s="18"/>
      <c r="F45" s="18"/>
      <c r="G45" s="18"/>
    </row>
    <row r="46" spans="1:8" x14ac:dyDescent="0.4">
      <c r="A46" s="21" t="s">
        <v>63</v>
      </c>
      <c r="E46" s="6"/>
      <c r="F46" s="6"/>
      <c r="G46" s="6"/>
    </row>
    <row r="47" spans="1:8" x14ac:dyDescent="0.4">
      <c r="B47" s="17" t="s">
        <v>49</v>
      </c>
      <c r="C47" s="7">
        <v>5</v>
      </c>
      <c r="D47" s="7">
        <v>4</v>
      </c>
      <c r="E47" s="7">
        <v>3</v>
      </c>
      <c r="F47" s="7">
        <v>2</v>
      </c>
      <c r="G47" s="7">
        <v>1</v>
      </c>
      <c r="H47" s="7" t="s">
        <v>61</v>
      </c>
    </row>
    <row r="48" spans="1:8" x14ac:dyDescent="0.4">
      <c r="B48" s="1" t="s">
        <v>50</v>
      </c>
      <c r="C48" s="1">
        <f>C39*C$38</f>
        <v>10</v>
      </c>
      <c r="D48" s="1">
        <f>D39*D$38</f>
        <v>12</v>
      </c>
      <c r="E48" s="1">
        <f t="shared" ref="E48:G48" si="0">E39*E$38</f>
        <v>15</v>
      </c>
      <c r="F48" s="1">
        <f t="shared" si="0"/>
        <v>12</v>
      </c>
      <c r="G48" s="1">
        <f t="shared" si="0"/>
        <v>0</v>
      </c>
      <c r="H48" s="1">
        <f>SUM(C48:G48)/$G$37</f>
        <v>3.0625</v>
      </c>
    </row>
    <row r="49" spans="1:8" x14ac:dyDescent="0.4">
      <c r="B49" s="1" t="s">
        <v>51</v>
      </c>
      <c r="C49" s="1">
        <f t="shared" ref="C49:G53" si="1">C40*C$38</f>
        <v>25</v>
      </c>
      <c r="D49" s="1">
        <f t="shared" si="1"/>
        <v>16</v>
      </c>
      <c r="E49" s="1">
        <f t="shared" si="1"/>
        <v>3</v>
      </c>
      <c r="F49" s="1">
        <f t="shared" si="1"/>
        <v>6</v>
      </c>
      <c r="G49" s="1">
        <f t="shared" si="1"/>
        <v>3</v>
      </c>
      <c r="H49" s="1">
        <f t="shared" ref="H49:H53" si="2">SUM(C49:G49)/$G$37</f>
        <v>3.3125</v>
      </c>
    </row>
    <row r="50" spans="1:8" x14ac:dyDescent="0.4">
      <c r="B50" s="1" t="s">
        <v>52</v>
      </c>
      <c r="C50" s="1">
        <f t="shared" si="1"/>
        <v>30</v>
      </c>
      <c r="D50" s="1">
        <f t="shared" si="1"/>
        <v>8</v>
      </c>
      <c r="E50" s="1">
        <f t="shared" si="1"/>
        <v>12</v>
      </c>
      <c r="F50" s="1">
        <f t="shared" si="1"/>
        <v>4</v>
      </c>
      <c r="G50" s="1">
        <f t="shared" si="1"/>
        <v>2</v>
      </c>
      <c r="H50" s="1">
        <f t="shared" si="2"/>
        <v>3.5</v>
      </c>
    </row>
    <row r="51" spans="1:8" x14ac:dyDescent="0.4">
      <c r="B51" s="1" t="s">
        <v>55</v>
      </c>
      <c r="C51" s="1">
        <f t="shared" si="1"/>
        <v>80</v>
      </c>
      <c r="D51" s="1">
        <f t="shared" si="1"/>
        <v>0</v>
      </c>
      <c r="E51" s="1">
        <f t="shared" si="1"/>
        <v>0</v>
      </c>
      <c r="F51" s="1">
        <f t="shared" si="1"/>
        <v>0</v>
      </c>
      <c r="G51" s="1">
        <f t="shared" si="1"/>
        <v>0</v>
      </c>
      <c r="H51" s="1">
        <f t="shared" si="2"/>
        <v>5</v>
      </c>
    </row>
    <row r="52" spans="1:8" x14ac:dyDescent="0.4">
      <c r="B52" s="1" t="s">
        <v>53</v>
      </c>
      <c r="C52" s="1">
        <f t="shared" si="1"/>
        <v>20</v>
      </c>
      <c r="D52" s="1">
        <f t="shared" si="1"/>
        <v>8</v>
      </c>
      <c r="E52" s="1">
        <f t="shared" si="1"/>
        <v>15</v>
      </c>
      <c r="F52" s="1">
        <f t="shared" si="1"/>
        <v>8</v>
      </c>
      <c r="G52" s="1">
        <f t="shared" si="1"/>
        <v>1</v>
      </c>
      <c r="H52" s="1">
        <f t="shared" si="2"/>
        <v>3.25</v>
      </c>
    </row>
    <row r="53" spans="1:8" x14ac:dyDescent="0.4">
      <c r="B53" s="1" t="s">
        <v>56</v>
      </c>
      <c r="C53" s="1">
        <f t="shared" si="1"/>
        <v>15</v>
      </c>
      <c r="D53" s="1">
        <f t="shared" si="1"/>
        <v>12</v>
      </c>
      <c r="E53" s="1">
        <f t="shared" si="1"/>
        <v>9</v>
      </c>
      <c r="F53" s="1">
        <f t="shared" si="1"/>
        <v>8</v>
      </c>
      <c r="G53" s="1">
        <f t="shared" si="1"/>
        <v>3</v>
      </c>
      <c r="H53" s="1">
        <f t="shared" si="2"/>
        <v>2.9375</v>
      </c>
    </row>
    <row r="54" spans="1:8" ht="12.75" customHeight="1" x14ac:dyDescent="0.4"/>
    <row r="55" spans="1:8" ht="37.5" customHeight="1" x14ac:dyDescent="0.4">
      <c r="B55" s="32" t="s">
        <v>71</v>
      </c>
      <c r="C55" s="33"/>
      <c r="D55" s="33"/>
      <c r="E55" s="33"/>
      <c r="F55" s="33"/>
      <c r="G55" s="33"/>
      <c r="H55" s="34"/>
    </row>
    <row r="56" spans="1:8" ht="18.75" customHeight="1" x14ac:dyDescent="0.4"/>
    <row r="57" spans="1:8" ht="21" customHeight="1" x14ac:dyDescent="0.4"/>
    <row r="58" spans="1:8" x14ac:dyDescent="0.4">
      <c r="A58" t="s">
        <v>64</v>
      </c>
    </row>
    <row r="64" spans="1:8" ht="39" customHeight="1" x14ac:dyDescent="0.4"/>
  </sheetData>
  <mergeCells count="1">
    <mergeCell ref="B55:H55"/>
  </mergeCells>
  <phoneticPr fontId="1"/>
  <pageMargins left="0.70866141732283472" right="0.70866141732283472" top="0.74803149606299213" bottom="0.74803149606299213" header="0.31496062992125984" footer="0.31496062992125984"/>
  <pageSetup paperSize="9" orientation="portrait" horizontalDpi="4294967293" verticalDpi="0" r:id="rId1"/>
  <headerFooter>
    <oddHeader>&amp;C表とグラフ&amp;R2018/10/29</oddHeader>
    <oddFooter>&amp;C&amp;P</oddFooter>
  </headerFooter>
  <rowBreaks count="1" manualBreakCount="1">
    <brk id="35"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問題1</vt:lpstr>
      <vt:lpstr>解答1</vt:lpstr>
      <vt:lpstr>問題2</vt:lpstr>
      <vt:lpstr>解答2</vt:lpstr>
      <vt:lpstr>問題3 </vt:lpstr>
      <vt:lpstr>解答3</vt:lpstr>
      <vt:lpstr>解答1!Print_Area</vt:lpstr>
      <vt:lpstr>解答2!Print_Area</vt:lpstr>
      <vt:lpstr>解答3!Print_Area</vt:lpstr>
      <vt:lpstr>問題1!Print_Area</vt:lpstr>
      <vt:lpstr>問題2!Print_Area</vt:lpstr>
      <vt:lpstr>'問題3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gomaneko</dc:creator>
  <cp:lastModifiedBy>watanabe</cp:lastModifiedBy>
  <cp:lastPrinted>2018-11-04T04:16:59Z</cp:lastPrinted>
  <dcterms:created xsi:type="dcterms:W3CDTF">2018-10-28T10:55:09Z</dcterms:created>
  <dcterms:modified xsi:type="dcterms:W3CDTF">2018-12-13T05:11:37Z</dcterms:modified>
</cp:coreProperties>
</file>