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C:\Users\meyuk\Downloads\"/>
    </mc:Choice>
  </mc:AlternateContent>
  <xr:revisionPtr revIDLastSave="0" documentId="8_{1ED73DD8-F9CA-40F8-A65E-C206B1DC4899}" xr6:coauthVersionLast="40" xr6:coauthVersionMax="40" xr10:uidLastSave="{00000000-0000-0000-0000-000000000000}"/>
  <bookViews>
    <workbookView xWindow="0" yWindow="0" windowWidth="19200" windowHeight="11616" xr2:uid="{00000000-000D-0000-FFFF-FFFF00000000}"/>
  </bookViews>
  <sheets>
    <sheet name="Sheet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5" l="1"/>
  <c r="E4" i="5"/>
  <c r="D5" i="5"/>
  <c r="E5" i="5"/>
  <c r="D6" i="5"/>
  <c r="E6" i="5"/>
  <c r="D7" i="5"/>
  <c r="E7" i="5"/>
  <c r="D8" i="5"/>
  <c r="E8" i="5"/>
  <c r="B9" i="5"/>
  <c r="C9" i="5"/>
  <c r="E9" i="5" s="1"/>
  <c r="D9" i="5"/>
</calcChain>
</file>

<file path=xl/sharedStrings.xml><?xml version="1.0" encoding="utf-8"?>
<sst xmlns="http://schemas.openxmlformats.org/spreadsheetml/2006/main" count="13" uniqueCount="13">
  <si>
    <t>松高デパート・店舗別売上高一覧</t>
    <rPh sb="0" eb="1">
      <t>マツ</t>
    </rPh>
    <rPh sb="1" eb="2">
      <t>タカ</t>
    </rPh>
    <rPh sb="7" eb="9">
      <t>テンポ</t>
    </rPh>
    <rPh sb="9" eb="10">
      <t>ベツ</t>
    </rPh>
    <rPh sb="10" eb="12">
      <t>ウリアゲ</t>
    </rPh>
    <rPh sb="12" eb="13">
      <t>ダカ</t>
    </rPh>
    <rPh sb="13" eb="15">
      <t>イチラン</t>
    </rPh>
    <phoneticPr fontId="1"/>
  </si>
  <si>
    <t>店舗名</t>
    <rPh sb="0" eb="2">
      <t>テンポ</t>
    </rPh>
    <rPh sb="2" eb="3">
      <t>メイ</t>
    </rPh>
    <phoneticPr fontId="1"/>
  </si>
  <si>
    <t>前期売上</t>
    <rPh sb="0" eb="2">
      <t>ゼンキ</t>
    </rPh>
    <rPh sb="2" eb="4">
      <t>ウリアゲ</t>
    </rPh>
    <phoneticPr fontId="1"/>
  </si>
  <si>
    <t>後期売上</t>
    <rPh sb="0" eb="2">
      <t>コウキ</t>
    </rPh>
    <rPh sb="2" eb="4">
      <t>ウリアゲ</t>
    </rPh>
    <phoneticPr fontId="1"/>
  </si>
  <si>
    <t>年間売上</t>
    <rPh sb="0" eb="2">
      <t>ネンカン</t>
    </rPh>
    <rPh sb="2" eb="4">
      <t>ウリアゲ</t>
    </rPh>
    <phoneticPr fontId="1"/>
  </si>
  <si>
    <t>対前期比（％）</t>
    <rPh sb="0" eb="1">
      <t>タイ</t>
    </rPh>
    <rPh sb="1" eb="3">
      <t>ゼンキ</t>
    </rPh>
    <rPh sb="3" eb="4">
      <t>ヒ</t>
    </rPh>
    <phoneticPr fontId="1"/>
  </si>
  <si>
    <t>（単位：億円）</t>
    <rPh sb="1" eb="3">
      <t>タンイ</t>
    </rPh>
    <rPh sb="4" eb="6">
      <t>オクエン</t>
    </rPh>
    <phoneticPr fontId="1"/>
  </si>
  <si>
    <t>東京店</t>
    <rPh sb="0" eb="2">
      <t>トウキョウ</t>
    </rPh>
    <rPh sb="2" eb="3">
      <t>テン</t>
    </rPh>
    <phoneticPr fontId="1"/>
  </si>
  <si>
    <t>横浜店</t>
    <rPh sb="0" eb="2">
      <t>ヨコハマ</t>
    </rPh>
    <rPh sb="2" eb="3">
      <t>ミセ</t>
    </rPh>
    <phoneticPr fontId="1"/>
  </si>
  <si>
    <t>名古屋店</t>
    <rPh sb="0" eb="3">
      <t>ナゴヤ</t>
    </rPh>
    <rPh sb="3" eb="4">
      <t>ミセ</t>
    </rPh>
    <phoneticPr fontId="1"/>
  </si>
  <si>
    <t>京都店</t>
    <rPh sb="0" eb="2">
      <t>キョウト</t>
    </rPh>
    <rPh sb="2" eb="3">
      <t>ミセ</t>
    </rPh>
    <phoneticPr fontId="1"/>
  </si>
  <si>
    <t>大阪店</t>
    <rPh sb="0" eb="2">
      <t>オオサカ</t>
    </rPh>
    <rPh sb="2" eb="3">
      <t>ミセ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</si>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</sst>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76" fontId="0" fillId="0" borderId="5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44D04-AA7E-4028-A53C-313686DD5DA6}">
  <dimension ref="A2:E9"/>
  <sheetViews>
    <sheetView tabSelected="1" workbookViewId="0">
      <selection activeCell="F22" sqref="F22"/>
    </sheetView>
  </sheetViews>
  <sheetFormatPr defaultRowHeight="13.2" x14ac:dyDescent="0.2"/>
  <cols>
    <col min="4" max="4" width="12.6640625" customWidth="1"/>
    <col min="5" max="5" width="13.88671875" bestFit="1" customWidth="1"/>
  </cols>
  <sheetData>
    <row r="2" spans="1:5" ht="13.8" thickBot="1" x14ac:dyDescent="0.25">
      <c r="B2" t="s">
        <v>0</v>
      </c>
      <c r="E2" t="s">
        <v>6</v>
      </c>
    </row>
    <row r="3" spans="1:5" ht="13.8" thickBot="1" x14ac:dyDescent="0.25">
      <c r="A3" s="3" t="s">
        <v>1</v>
      </c>
      <c r="B3" s="4" t="s">
        <v>2</v>
      </c>
      <c r="C3" s="4" t="s">
        <v>3</v>
      </c>
      <c r="D3" s="4" t="s">
        <v>4</v>
      </c>
      <c r="E3" s="5" t="s">
        <v>5</v>
      </c>
    </row>
    <row r="4" spans="1:5" x14ac:dyDescent="0.2">
      <c r="A4" s="2" t="s">
        <v>7</v>
      </c>
      <c r="B4" s="2">
        <v>632</v>
      </c>
      <c r="C4" s="2">
        <v>710</v>
      </c>
      <c r="D4" s="2">
        <f>SUM(B4:C4)</f>
        <v>1342</v>
      </c>
      <c r="E4" s="8">
        <f>C4/B4*100</f>
        <v>112.34177215189874</v>
      </c>
    </row>
    <row r="5" spans="1:5" x14ac:dyDescent="0.2">
      <c r="A5" s="1" t="s">
        <v>8</v>
      </c>
      <c r="B5" s="1">
        <v>558</v>
      </c>
      <c r="C5" s="1">
        <v>751</v>
      </c>
      <c r="D5" s="2">
        <f>SUM(B5:C5)</f>
        <v>1309</v>
      </c>
      <c r="E5" s="8">
        <f>C5/B5*100</f>
        <v>134.58781362007167</v>
      </c>
    </row>
    <row r="6" spans="1:5" x14ac:dyDescent="0.2">
      <c r="A6" s="1" t="s">
        <v>9</v>
      </c>
      <c r="B6" s="1">
        <v>799</v>
      </c>
      <c r="C6" s="1">
        <v>816</v>
      </c>
      <c r="D6" s="2">
        <f>SUM(B6:C6)</f>
        <v>1615</v>
      </c>
      <c r="E6" s="8">
        <f>C6/B6*100</f>
        <v>102.12765957446808</v>
      </c>
    </row>
    <row r="7" spans="1:5" x14ac:dyDescent="0.2">
      <c r="A7" s="1" t="s">
        <v>10</v>
      </c>
      <c r="B7" s="1">
        <v>657</v>
      </c>
      <c r="C7" s="1">
        <v>601</v>
      </c>
      <c r="D7" s="2">
        <f>SUM(B7:C7)</f>
        <v>1258</v>
      </c>
      <c r="E7" s="8">
        <f>C7/B7*100</f>
        <v>91.476407914764081</v>
      </c>
    </row>
    <row r="8" spans="1:5" ht="13.8" thickBot="1" x14ac:dyDescent="0.25">
      <c r="A8" s="6" t="s">
        <v>11</v>
      </c>
      <c r="B8" s="6">
        <v>704</v>
      </c>
      <c r="C8" s="6">
        <v>770</v>
      </c>
      <c r="D8" s="2">
        <f>SUM(B8:C8)</f>
        <v>1474</v>
      </c>
      <c r="E8" s="9">
        <f>C8/B8*100</f>
        <v>109.375</v>
      </c>
    </row>
    <row r="9" spans="1:5" ht="13.8" thickBot="1" x14ac:dyDescent="0.25">
      <c r="A9" s="3" t="s">
        <v>12</v>
      </c>
      <c r="B9" s="4">
        <f>AVERAGE(B4:B8)</f>
        <v>670</v>
      </c>
      <c r="C9" s="4">
        <f>AVERAGE(C4:C8)</f>
        <v>729.6</v>
      </c>
      <c r="D9" s="4">
        <f>AVERAGE(D4:D8)</f>
        <v>1399.6</v>
      </c>
      <c r="E9" s="7">
        <f>C9/B9*100</f>
        <v>108.8955223880597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</dc:creator>
  <cp:lastModifiedBy>Yuko Suzuki</cp:lastModifiedBy>
  <dcterms:created xsi:type="dcterms:W3CDTF">2018-12-04T01:38:51Z</dcterms:created>
  <dcterms:modified xsi:type="dcterms:W3CDTF">2018-12-14T11:42:11Z</dcterms:modified>
</cp:coreProperties>
</file>