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3FD88992-BDFD-4AE8-85BB-89EAEA9E93A7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4" r:id="rId1"/>
    <sheet name="後" sheetId="1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79017"/>
</workbook>
</file>

<file path=xl/calcChain.xml><?xml version="1.0" encoding="utf-8"?>
<calcChain xmlns="http://schemas.openxmlformats.org/spreadsheetml/2006/main">
  <c r="H4" i="1" l="1"/>
  <c r="I4" i="1"/>
  <c r="J4" i="1"/>
  <c r="K4" i="1"/>
  <c r="H5" i="1"/>
  <c r="I5" i="1"/>
  <c r="J5" i="1"/>
  <c r="K5" i="1"/>
  <c r="H6" i="1"/>
  <c r="I6" i="1"/>
  <c r="J6" i="1"/>
  <c r="K6" i="1"/>
  <c r="H7" i="1"/>
  <c r="I7" i="1"/>
  <c r="J7" i="1"/>
  <c r="K7" i="1"/>
  <c r="H8" i="1"/>
  <c r="I8" i="1"/>
  <c r="J8" i="1"/>
  <c r="K8" i="1"/>
  <c r="I3" i="1"/>
  <c r="J3" i="1"/>
  <c r="K3" i="1"/>
  <c r="H3" i="1"/>
</calcChain>
</file>

<file path=xl/sharedStrings.xml><?xml version="1.0" encoding="utf-8"?>
<sst xmlns="http://schemas.openxmlformats.org/spreadsheetml/2006/main" count="408" uniqueCount="77">
  <si>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</si>
  <si>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</si>
  <si>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</si>
  <si>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</si>
  <si>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</si>
  <si>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</si>
  <si>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</si>
  <si>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</si>
  <si>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</si>
  <si>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</si>
  <si>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</si>
  <si>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</si>
  <si>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</si>
  <si>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</si>
  <si>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</si>
  <si>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</si>
  <si>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</si>
  <si>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</si>
  <si>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</si>
  <si>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</si>
  <si>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</si>
  <si>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</si>
  <si>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</si>
  <si>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</si>
  <si>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</si>
  <si>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</si>
  <si>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</si>
  <si>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</si>
  <si>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</si>
  <si>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</si>
  <si>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</si>
  <si>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</si>
  <si>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</si>
  <si>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</si>
  <si>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</si>
  <si>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</si>
  <si>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</si>
  <si>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</si>
  <si>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</si>
  <si>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</si>
  <si>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</si>
  <si>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</si>
  <si>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</si>
  <si>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</si>
  <si>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</si>
  <si>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</si>
  <si>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</si>
  <si>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</si>
  <si>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</si>
  <si>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</si>
  <si>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</si>
  <si>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</si>
  <si>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</si>
  <si>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</si>
  <si>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</si>
  <si>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</si>
  <si>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</si>
  <si>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</si>
  <si>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</si>
  <si>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</si>
  <si>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</si>
  <si>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</si>
  <si>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</si>
  <si>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</si>
  <si>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</si>
  <si>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課員名</t>
    <rPh sb="0" eb="2">
      <t>カイン</t>
    </rPh>
    <rPh sb="2" eb="3">
      <t>メイ</t>
    </rPh>
    <phoneticPr fontId="2"/>
  </si>
  <si>
    <t>小山　幸雄</t>
    <rPh sb="0" eb="2">
      <t>コヤマ</t>
    </rPh>
    <rPh sb="3" eb="5">
      <t>ユキオ</t>
    </rPh>
    <phoneticPr fontId="2"/>
  </si>
  <si>
    <t>金森　寿樹</t>
    <rPh sb="0" eb="2">
      <t>カナモリ</t>
    </rPh>
    <rPh sb="3" eb="5">
      <t>トシキ</t>
    </rPh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</si>
  <si>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</si>
  <si>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</si>
  <si>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井沢　聡</t>
    <rPh sb="0" eb="2">
      <t>イザワ</t>
    </rPh>
    <rPh sb="3" eb="4">
      <t>サトシ</t>
    </rPh>
    <phoneticPr fontId="2"/>
  </si>
  <si>
    <t>電車代</t>
    <rPh sb="0" eb="2">
      <t>デンシャ</t>
    </rPh>
    <rPh sb="2" eb="3">
      <t>ダイ</t>
    </rPh>
    <phoneticPr fontId="2"/>
  </si>
  <si>
    <t>バス代</t>
    <rPh sb="2" eb="3">
      <t>ダイ</t>
    </rPh>
    <phoneticPr fontId="2"/>
  </si>
  <si>
    <t>タクシー代</t>
    <rPh sb="4" eb="5">
      <t>ダイ</t>
    </rPh>
    <phoneticPr fontId="2"/>
  </si>
  <si>
    <t>遠藤　未来</t>
    <rPh sb="0" eb="2">
      <t>エンドウ</t>
    </rPh>
    <rPh sb="3" eb="5">
      <t>ミキ</t>
    </rPh>
    <phoneticPr fontId="2"/>
  </si>
  <si>
    <t>▼旅費交通費集計表</t>
    <rPh sb="1" eb="3">
      <t>リョヒ</t>
    </rPh>
    <rPh sb="3" eb="6">
      <t>コウツウヒ</t>
    </rPh>
    <rPh sb="6" eb="8">
      <t>シュウケイ</t>
    </rPh>
    <rPh sb="8" eb="9">
      <t>ヒョウ</t>
    </rPh>
    <phoneticPr fontId="2"/>
  </si>
  <si>
    <t>宿泊代</t>
    <rPh sb="0" eb="3">
      <t>シュクハクダイ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</si>
</sst>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opLeftCell="C1" workbookViewId="0">
      <selection activeCell="H3" sqref="H3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7" width="13.125" style="3" customWidth="1"/>
    <col min="8" max="10" width="9" style="3"/>
    <col min="11" max="11" width="10.25" style="3" customWidth="1"/>
    <col min="12" max="16384" width="9" style="3"/>
  </cols>
  <sheetData>
    <row r="1" spans="1:11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ht="18.75" customHeight="1" x14ac:dyDescent="0.4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36</v>
      </c>
    </row>
    <row r="3" spans="1:11" ht="18.75" customHeight="1" x14ac:dyDescent="0.4">
      <c r="A3" s="4">
        <v>42310</v>
      </c>
      <c r="B3" s="3" t="s">
        <v>4</v>
      </c>
      <c r="C3" s="3" t="s">
        <v>25</v>
      </c>
      <c r="E3" s="5">
        <v>5230</v>
      </c>
      <c r="G3" s="7" t="s">
        <v>39</v>
      </c>
      <c r="H3" s="8"/>
      <c r="I3" s="8"/>
      <c r="J3" s="8"/>
      <c r="K3" s="8"/>
    </row>
    <row r="4" spans="1:11" ht="18.75" customHeight="1" x14ac:dyDescent="0.4">
      <c r="A4" s="4">
        <v>42310</v>
      </c>
      <c r="B4" s="3" t="s">
        <v>7</v>
      </c>
      <c r="C4" s="3" t="s">
        <v>12</v>
      </c>
      <c r="E4" s="5">
        <v>7260</v>
      </c>
      <c r="G4" s="7" t="s">
        <v>42</v>
      </c>
      <c r="H4" s="8"/>
      <c r="I4" s="8"/>
      <c r="J4" s="8"/>
      <c r="K4" s="8"/>
    </row>
    <row r="5" spans="1:11" ht="18.75" customHeight="1" x14ac:dyDescent="0.4">
      <c r="A5" s="4">
        <v>42310</v>
      </c>
      <c r="B5" s="3" t="s">
        <v>5</v>
      </c>
      <c r="C5" s="3" t="s">
        <v>9</v>
      </c>
      <c r="E5" s="5">
        <v>680</v>
      </c>
      <c r="G5" s="7" t="s">
        <v>50</v>
      </c>
      <c r="H5" s="8"/>
      <c r="I5" s="8"/>
      <c r="J5" s="8"/>
      <c r="K5" s="8"/>
    </row>
    <row r="6" spans="1:11" ht="18.75" customHeight="1" x14ac:dyDescent="0.4">
      <c r="A6" s="4">
        <v>42312</v>
      </c>
      <c r="B6" s="3" t="s">
        <v>7</v>
      </c>
      <c r="C6" s="3" t="s">
        <v>11</v>
      </c>
      <c r="E6" s="5">
        <v>15960</v>
      </c>
      <c r="G6" s="7" t="s">
        <v>51</v>
      </c>
      <c r="H6" s="8"/>
      <c r="I6" s="8"/>
      <c r="J6" s="8"/>
      <c r="K6" s="8"/>
    </row>
    <row r="7" spans="1:11" ht="18.75" customHeight="1" x14ac:dyDescent="0.4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53</v>
      </c>
      <c r="H7" s="8"/>
      <c r="I7" s="8"/>
      <c r="J7" s="8"/>
      <c r="K7" s="8"/>
    </row>
    <row r="8" spans="1:11" ht="18.75" customHeight="1" x14ac:dyDescent="0.4">
      <c r="A8" s="4">
        <v>42312</v>
      </c>
      <c r="B8" s="3" t="s">
        <v>5</v>
      </c>
      <c r="C8" s="3" t="s">
        <v>9</v>
      </c>
      <c r="E8" s="5">
        <v>680</v>
      </c>
      <c r="G8" s="7" t="s">
        <v>52</v>
      </c>
      <c r="H8" s="8"/>
      <c r="I8" s="8"/>
      <c r="J8" s="8"/>
      <c r="K8" s="8"/>
    </row>
    <row r="9" spans="1:11" ht="18.75" customHeight="1" x14ac:dyDescent="0.4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ht="18.75" customHeight="1" x14ac:dyDescent="0.4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ht="18.75" customHeight="1" x14ac:dyDescent="0.4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ht="18.75" customHeight="1" x14ac:dyDescent="0.4">
      <c r="A12" s="4">
        <v>42313</v>
      </c>
      <c r="B12" s="3" t="s">
        <v>5</v>
      </c>
      <c r="C12" s="3" t="s">
        <v>10</v>
      </c>
      <c r="E12" s="5">
        <v>5700</v>
      </c>
    </row>
    <row r="13" spans="1:11" ht="18.75" customHeight="1" x14ac:dyDescent="0.4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ht="18.75" customHeight="1" x14ac:dyDescent="0.4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ht="18.75" customHeight="1" x14ac:dyDescent="0.4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ht="18.75" customHeight="1" x14ac:dyDescent="0.4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42314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42314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42317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42320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42320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42331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42331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ht="18.75" customHeight="1" x14ac:dyDescent="0.4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42332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42332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42333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42338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42338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9"/>
  <sheetViews>
    <sheetView tabSelected="1" topLeftCell="C1" workbookViewId="0">
      <selection activeCell="H3" sqref="H3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7" width="13.125" style="3" customWidth="1"/>
    <col min="8" max="10" width="9" style="3"/>
    <col min="11" max="11" width="10.25" style="3" customWidth="1"/>
    <col min="12" max="16384" width="9" style="3"/>
  </cols>
  <sheetData>
    <row r="1" spans="1:11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ht="18.75" customHeight="1" x14ac:dyDescent="0.4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73</v>
      </c>
    </row>
    <row r="3" spans="1:11" ht="18.75" customHeight="1" x14ac:dyDescent="0.4">
      <c r="A3" s="4">
        <v>42310</v>
      </c>
      <c r="B3" s="3" t="s">
        <v>4</v>
      </c>
      <c r="C3" s="3" t="s">
        <v>25</v>
      </c>
      <c r="E3" s="5">
        <v>5230</v>
      </c>
      <c r="G3" s="7" t="s">
        <v>66</v>
      </c>
      <c r="H3" s="8">
        <f>SUMIFS($E:$E,$C:$C,H$2,$D:$D,$G3)</f>
        <v>9800</v>
      </c>
      <c r="I3" s="8">
        <f t="shared" ref="I3:K8" si="0">SUMIFS($E:$E,$C:$C,I$2,$D:$D,$G3)</f>
        <v>5560</v>
      </c>
      <c r="J3" s="8">
        <f t="shared" si="0"/>
        <v>0</v>
      </c>
      <c r="K3" s="8">
        <f t="shared" si="0"/>
        <v>1280</v>
      </c>
    </row>
    <row r="4" spans="1:11" ht="18.75" customHeight="1" x14ac:dyDescent="0.4">
      <c r="A4" s="4">
        <v>42310</v>
      </c>
      <c r="B4" s="3" t="s">
        <v>7</v>
      </c>
      <c r="C4" s="3" t="s">
        <v>12</v>
      </c>
      <c r="E4" s="5">
        <v>7260</v>
      </c>
      <c r="G4" s="7" t="s">
        <v>67</v>
      </c>
      <c r="H4" s="8">
        <f t="shared" ref="H4:H8" si="1">SUMIFS($E:$E,$C:$C,H$2,$D:$D,$G4)</f>
        <v>20300</v>
      </c>
      <c r="I4" s="8">
        <f t="shared" si="0"/>
        <v>24600</v>
      </c>
      <c r="J4" s="8">
        <f t="shared" si="0"/>
        <v>380</v>
      </c>
      <c r="K4" s="8">
        <f t="shared" si="0"/>
        <v>2320</v>
      </c>
    </row>
    <row r="5" spans="1:11" ht="18.75" customHeight="1" x14ac:dyDescent="0.4">
      <c r="A5" s="4">
        <v>42310</v>
      </c>
      <c r="B5" s="3" t="s">
        <v>5</v>
      </c>
      <c r="C5" s="3" t="s">
        <v>9</v>
      </c>
      <c r="E5" s="5">
        <v>680</v>
      </c>
      <c r="G5" s="7" t="s">
        <v>68</v>
      </c>
      <c r="H5" s="8">
        <f t="shared" si="1"/>
        <v>0</v>
      </c>
      <c r="I5" s="8">
        <f t="shared" si="0"/>
        <v>3490</v>
      </c>
      <c r="J5" s="8">
        <f t="shared" si="0"/>
        <v>260</v>
      </c>
      <c r="K5" s="8">
        <f t="shared" si="0"/>
        <v>0</v>
      </c>
    </row>
    <row r="6" spans="1:11" ht="18.75" customHeight="1" x14ac:dyDescent="0.4">
      <c r="A6" s="4">
        <v>42312</v>
      </c>
      <c r="B6" s="3" t="s">
        <v>7</v>
      </c>
      <c r="C6" s="3" t="s">
        <v>11</v>
      </c>
      <c r="E6" s="5">
        <v>15960</v>
      </c>
      <c r="G6" s="7" t="s">
        <v>69</v>
      </c>
      <c r="H6" s="8">
        <f t="shared" si="1"/>
        <v>7500</v>
      </c>
      <c r="I6" s="8">
        <f t="shared" si="0"/>
        <v>6180</v>
      </c>
      <c r="J6" s="8">
        <f t="shared" si="0"/>
        <v>0</v>
      </c>
      <c r="K6" s="8">
        <f t="shared" si="0"/>
        <v>0</v>
      </c>
    </row>
    <row r="7" spans="1:11" ht="18.75" customHeight="1" x14ac:dyDescent="0.4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70</v>
      </c>
      <c r="H7" s="8">
        <f t="shared" si="1"/>
        <v>0</v>
      </c>
      <c r="I7" s="8">
        <f t="shared" si="0"/>
        <v>680</v>
      </c>
      <c r="J7" s="8">
        <f t="shared" si="0"/>
        <v>0</v>
      </c>
      <c r="K7" s="8">
        <f t="shared" si="0"/>
        <v>2890</v>
      </c>
    </row>
    <row r="8" spans="1:11" ht="18.75" customHeight="1" x14ac:dyDescent="0.4">
      <c r="A8" s="4">
        <v>42312</v>
      </c>
      <c r="B8" s="3" t="s">
        <v>5</v>
      </c>
      <c r="C8" s="3" t="s">
        <v>9</v>
      </c>
      <c r="E8" s="5">
        <v>680</v>
      </c>
      <c r="G8" s="7" t="s">
        <v>74</v>
      </c>
      <c r="H8" s="8">
        <f t="shared" si="1"/>
        <v>0</v>
      </c>
      <c r="I8" s="8">
        <f t="shared" si="0"/>
        <v>0</v>
      </c>
      <c r="J8" s="8">
        <f t="shared" si="0"/>
        <v>800</v>
      </c>
      <c r="K8" s="8">
        <f t="shared" si="0"/>
        <v>790</v>
      </c>
    </row>
    <row r="9" spans="1:11" ht="18.75" customHeight="1" x14ac:dyDescent="0.4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ht="18.75" customHeight="1" x14ac:dyDescent="0.4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ht="18.75" customHeight="1" x14ac:dyDescent="0.4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ht="18.75" customHeight="1" x14ac:dyDescent="0.4">
      <c r="A12" s="4">
        <v>42313</v>
      </c>
      <c r="B12" s="3" t="s">
        <v>5</v>
      </c>
      <c r="C12" s="3" t="s">
        <v>10</v>
      </c>
      <c r="E12" s="5">
        <v>5700</v>
      </c>
    </row>
    <row r="13" spans="1:11" ht="18.75" customHeight="1" x14ac:dyDescent="0.4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ht="18.75" customHeight="1" x14ac:dyDescent="0.4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ht="18.75" customHeight="1" x14ac:dyDescent="0.4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ht="18.75" customHeight="1" x14ac:dyDescent="0.4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42314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42314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42317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42320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42320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42331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42331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ht="18.75" customHeight="1" x14ac:dyDescent="0.4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42332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42332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42333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42338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42338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sortState ref="A2:E81">
    <sortCondition ref="A2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2015-05-29T05:50:02Z</dcterms:created>
  <dcterms:modified xsi:type="dcterms:W3CDTF">2018-07-11T05:32:21Z</dcterms:modified>
</cp:coreProperties>
</file>