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6E37C081-DEE0-47A5-B369-4FC78C339ECD}" xr6:coauthVersionLast="34" xr6:coauthVersionMax="34" xr10:uidLastSave="{00000000-0000-0000-0000-000000000000}"/>
  <bookViews>
    <workbookView xWindow="360" yWindow="90" windowWidth="28035" windowHeight="12555" activeTab="1" xr2:uid="{00000000-000D-0000-FFFF-FFFF00000000}"/>
  </bookViews>
  <sheets>
    <sheet name="前" sheetId="1" r:id="rId1"/>
    <sheet name="後" sheetId="2" r:id="rId2"/>
  </sheets>
  <calcPr calcId="179017"/>
</workbook>
</file>

<file path=xl/calcChain.xml><?xml version="1.0" encoding="utf-8"?>
<calcChain xmlns="http://schemas.openxmlformats.org/spreadsheetml/2006/main">
  <c r="B9" i="2" l="1"/>
  <c r="D8" i="2"/>
  <c r="D7" i="2"/>
  <c r="D6" i="2"/>
  <c r="D5" i="2"/>
  <c r="D4" i="2"/>
  <c r="D3" i="2"/>
  <c r="C6" i="2" l="1"/>
  <c r="E6" i="2" s="1"/>
  <c r="C4" i="2"/>
  <c r="C8" i="2"/>
  <c r="C3" i="2"/>
  <c r="E3" i="2" s="1"/>
  <c r="C5" i="2"/>
  <c r="C7" i="2"/>
  <c r="B9" i="1"/>
  <c r="C4" i="1" s="1"/>
  <c r="E8" i="2" l="1"/>
  <c r="E7" i="2"/>
  <c r="E4" i="2"/>
  <c r="E5" i="2"/>
  <c r="C7" i="1"/>
  <c r="C5" i="1"/>
  <c r="C3" i="1"/>
  <c r="C6" i="1"/>
  <c r="C8" i="1"/>
</calcChain>
</file>

<file path=xl/sharedStrings.xml><?xml version="1.0" encoding="utf-8"?>
<sst xmlns="http://schemas.openxmlformats.org/spreadsheetml/2006/main" count="26" uniqueCount="13">
  <si>
    <t>売上分析表</t>
    <rPh sb="0" eb="2">
      <t>ウリアゲ</t>
    </rPh>
    <rPh sb="2" eb="4">
      <t>ブンセキ</t>
    </rPh>
    <rPh sb="4" eb="5">
      <t>ヒョウ</t>
    </rPh>
    <phoneticPr fontId="2"/>
  </si>
  <si>
    <t>部門</t>
    <rPh sb="0" eb="2">
      <t>ブモン</t>
    </rPh>
    <phoneticPr fontId="2"/>
  </si>
  <si>
    <t>累計構成比</t>
    <rPh sb="0" eb="2">
      <t>ルイケイ</t>
    </rPh>
    <rPh sb="2" eb="5">
      <t>コウセイヒ</t>
    </rPh>
    <phoneticPr fontId="2"/>
  </si>
  <si>
    <t>累計売上高</t>
    <rPh sb="0" eb="2">
      <t>ルイケイ</t>
    </rPh>
    <rPh sb="2" eb="4">
      <t>ウリアゲ</t>
    </rPh>
    <rPh sb="4" eb="5">
      <t>ダカ</t>
    </rPh>
    <phoneticPr fontId="2"/>
  </si>
  <si>
    <t>衣料品</t>
    <rPh sb="0" eb="3">
      <t>イリョウヒン</t>
    </rPh>
    <phoneticPr fontId="2"/>
  </si>
  <si>
    <t>身の回り品</t>
    <rPh sb="0" eb="1">
      <t>ミ</t>
    </rPh>
    <rPh sb="2" eb="3">
      <t>マワ</t>
    </rPh>
    <rPh sb="4" eb="5">
      <t>ヒン</t>
    </rPh>
    <phoneticPr fontId="2"/>
  </si>
  <si>
    <t>雑貨</t>
    <rPh sb="0" eb="2">
      <t>ザッカ</t>
    </rPh>
    <phoneticPr fontId="2"/>
  </si>
  <si>
    <t>家庭用品</t>
    <rPh sb="0" eb="2">
      <t>カテイ</t>
    </rPh>
    <rPh sb="2" eb="4">
      <t>ヨウヒン</t>
    </rPh>
    <phoneticPr fontId="2"/>
  </si>
  <si>
    <t>食料品</t>
    <rPh sb="0" eb="3">
      <t>ショクリョウヒン</t>
    </rPh>
    <phoneticPr fontId="2"/>
  </si>
  <si>
    <t>食堂</t>
    <rPh sb="0" eb="2">
      <t>ショクドウ</t>
    </rPh>
    <phoneticPr fontId="2"/>
  </si>
  <si>
    <t>売上構成比</t>
    <rPh sb="0" eb="2">
      <t>ウリアゲ</t>
    </rPh>
    <rPh sb="2" eb="5">
      <t>コウセイヒ</t>
    </rPh>
    <phoneticPr fontId="2"/>
  </si>
  <si>
    <t>総計</t>
    <rPh sb="0" eb="2">
      <t>ソウケイ</t>
    </rPh>
    <phoneticPr fontId="2"/>
  </si>
  <si>
    <t>合計売上高</t>
    <rPh sb="0" eb="2">
      <t>ゴウケイ</t>
    </rPh>
    <rPh sb="2" eb="4">
      <t>ウリアゲ</t>
    </rPh>
    <rPh sb="4" eb="5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</si>
</sst>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176" fontId="4" fillId="0" borderId="1" xfId="2" applyNumberFormat="1" applyFont="1" applyBorder="1">
      <alignment vertical="center"/>
    </xf>
    <xf numFmtId="38" fontId="4" fillId="3" borderId="1" xfId="1" applyFont="1" applyFill="1" applyBorder="1">
      <alignment vertical="center"/>
    </xf>
    <xf numFmtId="176" fontId="4" fillId="3" borderId="1" xfId="2" applyNumberFormat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38" fontId="4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/>
  </sheetViews>
  <sheetFormatPr defaultRowHeight="19.5" x14ac:dyDescent="0.4"/>
  <cols>
    <col min="1" max="1" width="11.25" style="1" customWidth="1"/>
    <col min="2" max="3" width="12.875" style="1" customWidth="1"/>
    <col min="4" max="5" width="12.625" style="1" customWidth="1"/>
    <col min="6" max="16384" width="9" style="1"/>
  </cols>
  <sheetData>
    <row r="1" spans="1:5" ht="18.75" customHeight="1" x14ac:dyDescent="0.4">
      <c r="A1" s="3" t="s">
        <v>0</v>
      </c>
    </row>
    <row r="2" spans="1:5" ht="18.75" customHeight="1" x14ac:dyDescent="0.4">
      <c r="A2" s="4" t="s">
        <v>1</v>
      </c>
      <c r="B2" s="4" t="s">
        <v>12</v>
      </c>
      <c r="C2" s="4" t="s">
        <v>10</v>
      </c>
      <c r="D2" s="4" t="s">
        <v>3</v>
      </c>
      <c r="E2" s="4" t="s">
        <v>2</v>
      </c>
    </row>
    <row r="3" spans="1:5" ht="18.75" customHeight="1" x14ac:dyDescent="0.4">
      <c r="A3" s="5" t="s">
        <v>4</v>
      </c>
      <c r="B3" s="6">
        <v>109830</v>
      </c>
      <c r="C3" s="7">
        <f>B3/$B$9</f>
        <v>0.36057124097176624</v>
      </c>
      <c r="D3" s="8"/>
      <c r="E3" s="9"/>
    </row>
    <row r="4" spans="1:5" ht="18.75" customHeight="1" x14ac:dyDescent="0.4">
      <c r="A4" s="5" t="s">
        <v>8</v>
      </c>
      <c r="B4" s="6">
        <v>88400</v>
      </c>
      <c r="C4" s="7">
        <f>B4/$B$9</f>
        <v>0.29021667760998032</v>
      </c>
      <c r="D4" s="8"/>
      <c r="E4" s="9"/>
    </row>
    <row r="5" spans="1:5" ht="18.75" customHeight="1" x14ac:dyDescent="0.4">
      <c r="A5" s="5" t="s">
        <v>6</v>
      </c>
      <c r="B5" s="6">
        <v>43350</v>
      </c>
      <c r="C5" s="7">
        <f>B5/$B$9</f>
        <v>0.14231779382797111</v>
      </c>
      <c r="D5" s="8"/>
      <c r="E5" s="9"/>
    </row>
    <row r="6" spans="1:5" ht="18.75" customHeight="1" x14ac:dyDescent="0.4">
      <c r="A6" s="5" t="s">
        <v>5</v>
      </c>
      <c r="B6" s="6">
        <v>38490</v>
      </c>
      <c r="C6" s="7">
        <f>B6/$B$9</f>
        <v>0.12636244254760343</v>
      </c>
      <c r="D6" s="8"/>
      <c r="E6" s="9"/>
    </row>
    <row r="7" spans="1:5" ht="18.75" customHeight="1" x14ac:dyDescent="0.4">
      <c r="A7" s="5" t="s">
        <v>7</v>
      </c>
      <c r="B7" s="6">
        <v>15750</v>
      </c>
      <c r="C7" s="7">
        <f>B7/$B$9</f>
        <v>5.1707156927117533E-2</v>
      </c>
      <c r="D7" s="8"/>
      <c r="E7" s="9"/>
    </row>
    <row r="8" spans="1:5" ht="18.75" customHeight="1" x14ac:dyDescent="0.4">
      <c r="A8" s="5" t="s">
        <v>9</v>
      </c>
      <c r="B8" s="6">
        <v>8780</v>
      </c>
      <c r="C8" s="7">
        <f>B8/$B$9</f>
        <v>2.8824688115561391E-2</v>
      </c>
      <c r="D8" s="8"/>
      <c r="E8" s="9"/>
    </row>
    <row r="9" spans="1:5" ht="18.75" customHeight="1" x14ac:dyDescent="0.4">
      <c r="A9" s="4" t="s">
        <v>11</v>
      </c>
      <c r="B9" s="10">
        <f>SUM(B3:B8)</f>
        <v>304600</v>
      </c>
      <c r="C9" s="11"/>
      <c r="D9" s="5"/>
      <c r="E9" s="5"/>
    </row>
    <row r="11" spans="1:5" x14ac:dyDescent="0.4">
      <c r="B11" s="2"/>
      <c r="C11" s="2"/>
    </row>
  </sheetData>
  <sortState ref="A3:B8">
    <sortCondition descending="1" ref="B3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tabSelected="1" workbookViewId="0">
      <selection activeCell="D3" sqref="D3"/>
    </sheetView>
  </sheetViews>
  <sheetFormatPr defaultRowHeight="19.5" x14ac:dyDescent="0.4"/>
  <cols>
    <col min="1" max="1" width="11.25" style="1" customWidth="1"/>
    <col min="2" max="3" width="12.875" style="1" customWidth="1"/>
    <col min="4" max="5" width="12.625" style="1" customWidth="1"/>
    <col min="6" max="16384" width="9" style="1"/>
  </cols>
  <sheetData>
    <row r="1" spans="1:5" ht="18.75" customHeight="1" x14ac:dyDescent="0.4">
      <c r="A1" s="3" t="s">
        <v>0</v>
      </c>
    </row>
    <row r="2" spans="1:5" ht="18.75" customHeight="1" x14ac:dyDescent="0.4">
      <c r="A2" s="4" t="s">
        <v>1</v>
      </c>
      <c r="B2" s="4" t="s">
        <v>12</v>
      </c>
      <c r="C2" s="4" t="s">
        <v>10</v>
      </c>
      <c r="D2" s="4" t="s">
        <v>3</v>
      </c>
      <c r="E2" s="4" t="s">
        <v>2</v>
      </c>
    </row>
    <row r="3" spans="1:5" ht="18.75" customHeight="1" x14ac:dyDescent="0.4">
      <c r="A3" s="5" t="s">
        <v>4</v>
      </c>
      <c r="B3" s="6">
        <v>109830</v>
      </c>
      <c r="C3" s="7">
        <f>B3/$B$9</f>
        <v>0.36057124097176624</v>
      </c>
      <c r="D3" s="8">
        <f>SUM(B$3:B3)</f>
        <v>109830</v>
      </c>
      <c r="E3" s="9">
        <f>SUM(C$3:C3)</f>
        <v>0.36057124097176624</v>
      </c>
    </row>
    <row r="4" spans="1:5" ht="18.75" customHeight="1" x14ac:dyDescent="0.4">
      <c r="A4" s="5" t="s">
        <v>8</v>
      </c>
      <c r="B4" s="6">
        <v>88400</v>
      </c>
      <c r="C4" s="7">
        <f>B4/$B$9</f>
        <v>0.29021667760998032</v>
      </c>
      <c r="D4" s="8">
        <f>SUM(B$3:B4)</f>
        <v>198230</v>
      </c>
      <c r="E4" s="9">
        <f>SUM(C$3:C4)</f>
        <v>0.65078791858174656</v>
      </c>
    </row>
    <row r="5" spans="1:5" ht="18.75" customHeight="1" x14ac:dyDescent="0.4">
      <c r="A5" s="5" t="s">
        <v>6</v>
      </c>
      <c r="B5" s="6">
        <v>43350</v>
      </c>
      <c r="C5" s="7">
        <f>B5/$B$9</f>
        <v>0.14231779382797111</v>
      </c>
      <c r="D5" s="8">
        <f>SUM(B$3:B5)</f>
        <v>241580</v>
      </c>
      <c r="E5" s="9">
        <f>SUM(C$3:C5)</f>
        <v>0.79310571240971761</v>
      </c>
    </row>
    <row r="6" spans="1:5" ht="18.75" customHeight="1" x14ac:dyDescent="0.4">
      <c r="A6" s="5" t="s">
        <v>5</v>
      </c>
      <c r="B6" s="6">
        <v>38490</v>
      </c>
      <c r="C6" s="7">
        <f>B6/$B$9</f>
        <v>0.12636244254760343</v>
      </c>
      <c r="D6" s="8">
        <f>SUM(B$3:B6)</f>
        <v>280070</v>
      </c>
      <c r="E6" s="9">
        <f>SUM(C$3:C6)</f>
        <v>0.91946815495732104</v>
      </c>
    </row>
    <row r="7" spans="1:5" ht="18.75" customHeight="1" x14ac:dyDescent="0.4">
      <c r="A7" s="5" t="s">
        <v>7</v>
      </c>
      <c r="B7" s="6">
        <v>15750</v>
      </c>
      <c r="C7" s="7">
        <f>B7/$B$9</f>
        <v>5.1707156927117533E-2</v>
      </c>
      <c r="D7" s="8">
        <f>SUM(B$3:B7)</f>
        <v>295820</v>
      </c>
      <c r="E7" s="9">
        <f>SUM(C$3:C7)</f>
        <v>0.97117531188443862</v>
      </c>
    </row>
    <row r="8" spans="1:5" ht="18.75" customHeight="1" x14ac:dyDescent="0.4">
      <c r="A8" s="5" t="s">
        <v>9</v>
      </c>
      <c r="B8" s="6">
        <v>8780</v>
      </c>
      <c r="C8" s="7">
        <f>B8/$B$9</f>
        <v>2.8824688115561391E-2</v>
      </c>
      <c r="D8" s="8">
        <f>SUM(B$3:B8)</f>
        <v>304600</v>
      </c>
      <c r="E8" s="9">
        <f>SUM(C$3:C8)</f>
        <v>1</v>
      </c>
    </row>
    <row r="9" spans="1:5" ht="18.75" customHeight="1" x14ac:dyDescent="0.4">
      <c r="A9" s="4" t="s">
        <v>11</v>
      </c>
      <c r="B9" s="10">
        <f>SUM(B3:B8)</f>
        <v>304600</v>
      </c>
      <c r="C9" s="11"/>
      <c r="D9" s="5"/>
      <c r="E9" s="5"/>
    </row>
    <row r="11" spans="1:5" x14ac:dyDescent="0.4">
      <c r="B11" s="2"/>
      <c r="C11" s="2"/>
    </row>
  </sheetData>
  <phoneticPr fontId="2"/>
  <pageMargins left="0.7" right="0.7" top="0.75" bottom="0.75" header="0.3" footer="0.3"/>
  <pageSetup paperSize="9" orientation="portrait" r:id="rId1"/>
  <ignoredErrors>
    <ignoredError sqref="D4:D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2015-05-26T02:41:26Z</dcterms:created>
  <dcterms:modified xsi:type="dcterms:W3CDTF">2018-07-08T10:20:35Z</dcterms:modified>
</cp:coreProperties>
</file>