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_7-9\chapter08\sec96\"/>
    </mc:Choice>
  </mc:AlternateContent>
  <xr:revisionPtr revIDLastSave="0" documentId="8_{E7B97876-0C52-42BB-84AA-9658E9A8E0C2}" xr6:coauthVersionLast="34" xr6:coauthVersionMax="34" xr10:uidLastSave="{00000000-0000-0000-0000-000000000000}"/>
  <bookViews>
    <workbookView xWindow="0" yWindow="0" windowWidth="19020" windowHeight="7155" xr2:uid="{4C3510EA-7948-4CB5-AD9E-88CDCC0B5E84}"/>
  </bookViews>
  <sheets>
    <sheet name="Sheet2" sheetId="3" r:id="rId1"/>
    <sheet name="Sheet1" sheetId="1" r:id="rId2"/>
  </sheets>
  <calcPr calcId="179021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<sst xmlns="http://schemas.openxmlformats.org/spreadsheetml/2006/main" count="53" uniqueCount="34">
  <si>
    <t>売上月</t>
    <rPh sb="0" eb="2">
      <t>ウリアゲ</t>
    </rPh>
    <rPh sb="2" eb="3">
      <t>ツキ</t>
    </rPh>
    <phoneticPr fontId="2"/>
  </si>
  <si>
    <t>店舗</t>
    <rPh sb="0" eb="2">
      <t>テンポ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</si>
  <si>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</si>
  <si>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</si>
  <si>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</si>
  <si>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</si>
  <si>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西新宿</t>
    <rPh sb="0" eb="3">
      <t>ニシシンジュク</t>
    </rPh>
    <phoneticPr fontId="2"/>
  </si>
  <si>
    <t>ウッドパラソル</t>
    <phoneticPr fontId="2"/>
  </si>
  <si>
    <t>恵比寿</t>
    <rPh sb="0" eb="3">
      <t>エビス</t>
    </rPh>
    <phoneticPr fontId="2"/>
  </si>
  <si>
    <t>野菜プランター</t>
    <rPh sb="0" eb="2">
      <t>ヤサイ</t>
    </rPh>
    <phoneticPr fontId="2"/>
  </si>
  <si>
    <t>目黒</t>
    <rPh sb="0" eb="2">
      <t>メグロ</t>
    </rPh>
    <phoneticPr fontId="2"/>
  </si>
  <si>
    <t>飾り棚</t>
    <rPh sb="0" eb="1">
      <t>カザ</t>
    </rPh>
    <rPh sb="2" eb="3">
      <t>ダナ</t>
    </rPh>
    <phoneticPr fontId="2"/>
  </si>
  <si>
    <t>西神田</t>
    <rPh sb="0" eb="1">
      <t>ニシ</t>
    </rPh>
    <rPh sb="1" eb="3">
      <t>カンダ</t>
    </rPh>
    <phoneticPr fontId="2"/>
  </si>
  <si>
    <t>ステップ台</t>
    <rPh sb="4" eb="5">
      <t>ダイ</t>
    </rPh>
    <phoneticPr fontId="2"/>
  </si>
  <si>
    <t>飯田橋</t>
    <rPh sb="0" eb="3">
      <t>イイダバシ</t>
    </rPh>
    <phoneticPr fontId="2"/>
  </si>
  <si>
    <t>植木ポット</t>
    <rPh sb="0" eb="2">
      <t>ウエキ</t>
    </rPh>
    <phoneticPr fontId="2"/>
  </si>
  <si>
    <t>水耕栽培キット</t>
    <rPh sb="0" eb="2">
      <t>スイコウ</t>
    </rPh>
    <rPh sb="2" eb="4">
      <t>サイバイ</t>
    </rPh>
    <phoneticPr fontId="2"/>
  </si>
  <si>
    <t>ランタン</t>
    <phoneticPr fontId="2"/>
  </si>
  <si>
    <t>ウッドパラソル</t>
  </si>
  <si>
    <t>ステップ台</t>
  </si>
  <si>
    <t>ランタン</t>
  </si>
  <si>
    <t>飾り棚</t>
  </si>
  <si>
    <t>植木ポット</t>
  </si>
  <si>
    <t>水耕栽培キット</t>
  </si>
  <si>
    <t>野菜プランター</t>
  </si>
  <si>
    <t>総計</t>
  </si>
  <si>
    <t>西新宿</t>
  </si>
  <si>
    <t>目黒</t>
  </si>
  <si>
    <t>西神田</t>
  </si>
  <si>
    <t>恵比寿</t>
  </si>
  <si>
    <t>飯田橋</t>
  </si>
  <si>
    <t>合計 / 売上金額</t>
  </si>
  <si>
    <t>店舗</t>
  </si>
  <si>
    <t>商品名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</si>
</sst>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176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技術太郎" refreshedDate="43286.471172685182" createdVersion="6" refreshedVersion="6" minRefreshableVersion="3" recordCount="15" xr:uid="{607833D7-6C7E-4654-8651-B87A71296C47}">
  <cacheSource type="worksheet">
    <worksheetSource ref="A1:F16" sheet="Sheet1"/>
  </cacheSource>
  <cacheFields count="6">
    <cacheField name="売上月" numFmtId="176">
      <sharedItems containsSemiMixedTypes="0" containsNonDate="0" containsDate="1" containsString="0" minDate="2018-07-01T00:00:00" maxDate="2018-09-02T00:00:00" count="3">
        <d v="2018-07-01T00:00:00"/>
        <d v="2018-08-01T00:00:00"/>
        <d v="2018-09-01T00:00:00"/>
      </sharedItems>
    </cacheField>
    <cacheField name="店舗" numFmtId="0">
      <sharedItems count="5">
        <s v="西新宿"/>
        <s v="恵比寿"/>
        <s v="目黒"/>
        <s v="西神田"/>
        <s v="飯田橋"/>
      </sharedItems>
    </cacheField>
    <cacheField name="商品名" numFmtId="0">
      <sharedItems count="7">
        <s v="ウッドパラソル"/>
        <s v="野菜プランター"/>
        <s v="飾り棚"/>
        <s v="ステップ台"/>
        <s v="植木ポット"/>
        <s v="水耕栽培キット"/>
        <s v="ランタン"/>
      </sharedItems>
    </cacheField>
    <cacheField name="単価" numFmtId="38">
      <sharedItems containsSemiMixedTypes="0" containsString="0" containsNumber="1" containsInteger="1" minValue="1450" maxValue="12500"/>
    </cacheField>
    <cacheField name="数量" numFmtId="0">
      <sharedItems containsSemiMixedTypes="0" containsString="0" containsNumber="1" containsInteger="1" minValue="6" maxValue="36"/>
    </cacheField>
    <cacheField name="売上金額" numFmtId="38">
      <sharedItems containsSemiMixedTypes="0" containsString="0" containsNumber="1" containsInteger="1" minValue="17400" maxValue="150000"/>
    </cacheField>
  </cacheFields>
  <extLst>
    <ext xmlns:x14="http://schemas.microsoft.com/office/spreadsheetml/2009/9/main" uri="{725AE2AE-9491-48be-B2B4-4EB974FC3084}">
      <x14:pivotCacheDefinition pivotCacheId="835038505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">
  <r>
    <x v="0"/>
    <x v="0"/>
    <x v="0"/>
    <n v="12500"/>
    <n v="12"/>
    <n v="150000"/>
  </r>
  <r>
    <x v="0"/>
    <x v="1"/>
    <x v="1"/>
    <n v="1450"/>
    <n v="12"/>
    <n v="17400"/>
  </r>
  <r>
    <x v="0"/>
    <x v="2"/>
    <x v="2"/>
    <n v="2880"/>
    <n v="12"/>
    <n v="34560"/>
  </r>
  <r>
    <x v="0"/>
    <x v="3"/>
    <x v="3"/>
    <n v="8900"/>
    <n v="6"/>
    <n v="53400"/>
  </r>
  <r>
    <x v="0"/>
    <x v="4"/>
    <x v="4"/>
    <n v="1690"/>
    <n v="24"/>
    <n v="40560"/>
  </r>
  <r>
    <x v="1"/>
    <x v="0"/>
    <x v="5"/>
    <n v="6690"/>
    <n v="12"/>
    <n v="80280"/>
  </r>
  <r>
    <x v="1"/>
    <x v="1"/>
    <x v="6"/>
    <n v="3890"/>
    <n v="24"/>
    <n v="93360"/>
  </r>
  <r>
    <x v="1"/>
    <x v="2"/>
    <x v="3"/>
    <n v="8900"/>
    <n v="6"/>
    <n v="53400"/>
  </r>
  <r>
    <x v="1"/>
    <x v="3"/>
    <x v="4"/>
    <n v="1690"/>
    <n v="24"/>
    <n v="40560"/>
  </r>
  <r>
    <x v="1"/>
    <x v="4"/>
    <x v="5"/>
    <n v="6690"/>
    <n v="12"/>
    <n v="80280"/>
  </r>
  <r>
    <x v="2"/>
    <x v="0"/>
    <x v="1"/>
    <n v="1450"/>
    <n v="36"/>
    <n v="52200"/>
  </r>
  <r>
    <x v="2"/>
    <x v="1"/>
    <x v="2"/>
    <n v="2880"/>
    <n v="12"/>
    <n v="34560"/>
  </r>
  <r>
    <x v="2"/>
    <x v="2"/>
    <x v="0"/>
    <n v="12500"/>
    <n v="10"/>
    <n v="125000"/>
  </r>
  <r>
    <x v="2"/>
    <x v="3"/>
    <x v="6"/>
    <n v="3890"/>
    <n v="24"/>
    <n v="93360"/>
  </r>
  <r>
    <x v="2"/>
    <x v="4"/>
    <x v="1"/>
    <n v="1450"/>
    <n v="12"/>
    <n v="17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5B641E4-CE07-48F1-9B6A-78083D258044}" name="ピボットテーブル2" cacheId="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1" rowHeaderCaption="商品名" colHeaderCaption="店舗">
  <location ref="A3:G12" firstHeaderRow="1" firstDataRow="2" firstDataCol="1"/>
  <pivotFields count="6">
    <pivotField numFmtId="176" showAll="0">
      <items count="4">
        <item x="0"/>
        <item x="1"/>
        <item x="2"/>
        <item t="default"/>
      </items>
    </pivotField>
    <pivotField axis="axisCol" showAll="0">
      <items count="6">
        <item x="1"/>
        <item x="0"/>
        <item x="3"/>
        <item x="4"/>
        <item x="2"/>
        <item t="default"/>
      </items>
    </pivotField>
    <pivotField axis="axisRow" showAll="0">
      <items count="8">
        <item x="0"/>
        <item x="3"/>
        <item x="6"/>
        <item x="2"/>
        <item x="4"/>
        <item x="5"/>
        <item x="1"/>
        <item t="default"/>
      </items>
    </pivotField>
    <pivotField numFmtId="38" showAll="0"/>
    <pivotField showAll="0"/>
    <pivotField dataField="1" numFmtId="38" showAll="0"/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合計 / 売上金額" fld="5" baseField="0" baseItem="0"/>
  </dataFields>
  <chartFormats count="5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</chartFormat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5CC2D-BD35-4B1B-B685-6CFB6B76E21A}">
  <dimension ref="A3:G12"/>
  <sheetViews>
    <sheetView tabSelected="1" workbookViewId="0"/>
  </sheetViews>
  <sheetFormatPr defaultRowHeight="18.75" x14ac:dyDescent="0.4"/>
  <cols>
    <col min="1" max="1" width="15.5" bestFit="1" customWidth="1"/>
    <col min="2" max="7" width="8.5" bestFit="1" customWidth="1"/>
    <col min="8" max="9" width="9" customWidth="1"/>
  </cols>
  <sheetData>
    <row r="3" spans="1:7" x14ac:dyDescent="0.4">
      <c r="A3" s="4" t="s">
        <v>31</v>
      </c>
      <c r="B3" s="4" t="s">
        <v>32</v>
      </c>
    </row>
    <row r="4" spans="1:7" x14ac:dyDescent="0.4">
      <c r="A4" s="4" t="s">
        <v>33</v>
      </c>
      <c r="B4" t="s">
        <v>29</v>
      </c>
      <c r="C4" t="s">
        <v>26</v>
      </c>
      <c r="D4" t="s">
        <v>28</v>
      </c>
      <c r="E4" t="s">
        <v>30</v>
      </c>
      <c r="F4" t="s">
        <v>27</v>
      </c>
      <c r="G4" t="s">
        <v>25</v>
      </c>
    </row>
    <row r="5" spans="1:7" x14ac:dyDescent="0.4">
      <c r="A5" s="5" t="s">
        <v>18</v>
      </c>
      <c r="B5" s="6"/>
      <c r="C5" s="6">
        <v>150000</v>
      </c>
      <c r="D5" s="6"/>
      <c r="E5" s="6"/>
      <c r="F5" s="6">
        <v>125000</v>
      </c>
      <c r="G5" s="6">
        <v>275000</v>
      </c>
    </row>
    <row r="6" spans="1:7" x14ac:dyDescent="0.4">
      <c r="A6" s="5" t="s">
        <v>19</v>
      </c>
      <c r="B6" s="6"/>
      <c r="C6" s="6"/>
      <c r="D6" s="6">
        <v>53400</v>
      </c>
      <c r="E6" s="6"/>
      <c r="F6" s="6">
        <v>53400</v>
      </c>
      <c r="G6" s="6">
        <v>106800</v>
      </c>
    </row>
    <row r="7" spans="1:7" x14ac:dyDescent="0.4">
      <c r="A7" s="5" t="s">
        <v>20</v>
      </c>
      <c r="B7" s="6">
        <v>93360</v>
      </c>
      <c r="C7" s="6"/>
      <c r="D7" s="6">
        <v>93360</v>
      </c>
      <c r="E7" s="6"/>
      <c r="F7" s="6"/>
      <c r="G7" s="6">
        <v>186720</v>
      </c>
    </row>
    <row r="8" spans="1:7" x14ac:dyDescent="0.4">
      <c r="A8" s="5" t="s">
        <v>21</v>
      </c>
      <c r="B8" s="6">
        <v>34560</v>
      </c>
      <c r="C8" s="6"/>
      <c r="D8" s="6"/>
      <c r="E8" s="6"/>
      <c r="F8" s="6">
        <v>34560</v>
      </c>
      <c r="G8" s="6">
        <v>69120</v>
      </c>
    </row>
    <row r="9" spans="1:7" x14ac:dyDescent="0.4">
      <c r="A9" s="5" t="s">
        <v>22</v>
      </c>
      <c r="B9" s="6"/>
      <c r="C9" s="6"/>
      <c r="D9" s="6">
        <v>40560</v>
      </c>
      <c r="E9" s="6">
        <v>40560</v>
      </c>
      <c r="F9" s="6"/>
      <c r="G9" s="6">
        <v>81120</v>
      </c>
    </row>
    <row r="10" spans="1:7" x14ac:dyDescent="0.4">
      <c r="A10" s="5" t="s">
        <v>23</v>
      </c>
      <c r="B10" s="6"/>
      <c r="C10" s="6">
        <v>80280</v>
      </c>
      <c r="D10" s="6"/>
      <c r="E10" s="6">
        <v>80280</v>
      </c>
      <c r="F10" s="6"/>
      <c r="G10" s="6">
        <v>160560</v>
      </c>
    </row>
    <row r="11" spans="1:7" x14ac:dyDescent="0.4">
      <c r="A11" s="5" t="s">
        <v>24</v>
      </c>
      <c r="B11" s="6">
        <v>17400</v>
      </c>
      <c r="C11" s="6">
        <v>52200</v>
      </c>
      <c r="D11" s="6"/>
      <c r="E11" s="6">
        <v>17400</v>
      </c>
      <c r="F11" s="6"/>
      <c r="G11" s="6">
        <v>87000</v>
      </c>
    </row>
    <row r="12" spans="1:7" x14ac:dyDescent="0.4">
      <c r="A12" s="5" t="s">
        <v>25</v>
      </c>
      <c r="B12" s="6">
        <v>145320</v>
      </c>
      <c r="C12" s="6">
        <v>282480</v>
      </c>
      <c r="D12" s="6">
        <v>187320</v>
      </c>
      <c r="E12" s="6">
        <v>138240</v>
      </c>
      <c r="F12" s="6">
        <v>212960</v>
      </c>
      <c r="G12" s="6">
        <v>966320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F7B17-7E4D-498D-A2B5-7A5454445A83}">
  <dimension ref="A1:F16"/>
  <sheetViews>
    <sheetView workbookViewId="0"/>
  </sheetViews>
  <sheetFormatPr defaultRowHeight="18.75" x14ac:dyDescent="0.4"/>
  <cols>
    <col min="2" max="2" width="9.75" customWidth="1"/>
    <col min="3" max="3" width="17.875" customWidth="1"/>
    <col min="4" max="5" width="9.5" customWidth="1"/>
    <col min="6" max="6" width="11.375" customWidth="1"/>
  </cols>
  <sheetData>
    <row r="1" spans="1:6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x14ac:dyDescent="0.4">
      <c r="A2" s="7">
        <v>43282</v>
      </c>
      <c r="B2" s="1" t="s">
        <v>6</v>
      </c>
      <c r="C2" s="1" t="s">
        <v>7</v>
      </c>
      <c r="D2" s="2">
        <v>12500</v>
      </c>
      <c r="E2" s="1">
        <v>12</v>
      </c>
      <c r="F2" s="2">
        <f>D2*E2</f>
        <v>150000</v>
      </c>
    </row>
    <row r="3" spans="1:6" x14ac:dyDescent="0.4">
      <c r="A3" s="7">
        <v>43282</v>
      </c>
      <c r="B3" s="1" t="s">
        <v>8</v>
      </c>
      <c r="C3" s="1" t="s">
        <v>9</v>
      </c>
      <c r="D3" s="2">
        <v>1450</v>
      </c>
      <c r="E3" s="1">
        <v>12</v>
      </c>
      <c r="F3" s="2">
        <f t="shared" ref="F3:F16" si="0">D3*E3</f>
        <v>17400</v>
      </c>
    </row>
    <row r="4" spans="1:6" x14ac:dyDescent="0.4">
      <c r="A4" s="7">
        <v>43282</v>
      </c>
      <c r="B4" s="1" t="s">
        <v>10</v>
      </c>
      <c r="C4" s="1" t="s">
        <v>11</v>
      </c>
      <c r="D4" s="2">
        <v>2880</v>
      </c>
      <c r="E4" s="1">
        <v>12</v>
      </c>
      <c r="F4" s="2">
        <f t="shared" si="0"/>
        <v>34560</v>
      </c>
    </row>
    <row r="5" spans="1:6" x14ac:dyDescent="0.4">
      <c r="A5" s="7">
        <v>43282</v>
      </c>
      <c r="B5" s="1" t="s">
        <v>12</v>
      </c>
      <c r="C5" s="1" t="s">
        <v>13</v>
      </c>
      <c r="D5" s="2">
        <v>8900</v>
      </c>
      <c r="E5" s="1">
        <v>6</v>
      </c>
      <c r="F5" s="2">
        <f t="shared" si="0"/>
        <v>53400</v>
      </c>
    </row>
    <row r="6" spans="1:6" x14ac:dyDescent="0.4">
      <c r="A6" s="7">
        <v>43282</v>
      </c>
      <c r="B6" s="1" t="s">
        <v>14</v>
      </c>
      <c r="C6" s="1" t="s">
        <v>15</v>
      </c>
      <c r="D6" s="2">
        <v>1690</v>
      </c>
      <c r="E6" s="1">
        <v>24</v>
      </c>
      <c r="F6" s="2">
        <f t="shared" si="0"/>
        <v>40560</v>
      </c>
    </row>
    <row r="7" spans="1:6" x14ac:dyDescent="0.4">
      <c r="A7" s="7">
        <v>43313</v>
      </c>
      <c r="B7" s="1" t="s">
        <v>6</v>
      </c>
      <c r="C7" s="1" t="s">
        <v>16</v>
      </c>
      <c r="D7" s="2">
        <v>6690</v>
      </c>
      <c r="E7" s="1">
        <v>12</v>
      </c>
      <c r="F7" s="2">
        <f t="shared" si="0"/>
        <v>80280</v>
      </c>
    </row>
    <row r="8" spans="1:6" x14ac:dyDescent="0.4">
      <c r="A8" s="7">
        <v>43313</v>
      </c>
      <c r="B8" s="1" t="s">
        <v>8</v>
      </c>
      <c r="C8" s="1" t="s">
        <v>17</v>
      </c>
      <c r="D8" s="2">
        <v>3890</v>
      </c>
      <c r="E8" s="1">
        <v>24</v>
      </c>
      <c r="F8" s="2">
        <f t="shared" si="0"/>
        <v>93360</v>
      </c>
    </row>
    <row r="9" spans="1:6" x14ac:dyDescent="0.4">
      <c r="A9" s="7">
        <v>43313</v>
      </c>
      <c r="B9" s="1" t="s">
        <v>10</v>
      </c>
      <c r="C9" s="1" t="s">
        <v>13</v>
      </c>
      <c r="D9" s="2">
        <v>8900</v>
      </c>
      <c r="E9" s="1">
        <v>6</v>
      </c>
      <c r="F9" s="2">
        <f t="shared" si="0"/>
        <v>53400</v>
      </c>
    </row>
    <row r="10" spans="1:6" x14ac:dyDescent="0.4">
      <c r="A10" s="7">
        <v>43313</v>
      </c>
      <c r="B10" s="1" t="s">
        <v>12</v>
      </c>
      <c r="C10" s="1" t="s">
        <v>15</v>
      </c>
      <c r="D10" s="2">
        <v>1690</v>
      </c>
      <c r="E10" s="1">
        <v>24</v>
      </c>
      <c r="F10" s="2">
        <f t="shared" si="0"/>
        <v>40560</v>
      </c>
    </row>
    <row r="11" spans="1:6" x14ac:dyDescent="0.4">
      <c r="A11" s="7">
        <v>43313</v>
      </c>
      <c r="B11" s="1" t="s">
        <v>14</v>
      </c>
      <c r="C11" s="1" t="s">
        <v>16</v>
      </c>
      <c r="D11" s="2">
        <v>6690</v>
      </c>
      <c r="E11" s="1">
        <v>12</v>
      </c>
      <c r="F11" s="2">
        <f t="shared" si="0"/>
        <v>80280</v>
      </c>
    </row>
    <row r="12" spans="1:6" x14ac:dyDescent="0.4">
      <c r="A12" s="7">
        <v>43344</v>
      </c>
      <c r="B12" s="1" t="s">
        <v>6</v>
      </c>
      <c r="C12" s="1" t="s">
        <v>9</v>
      </c>
      <c r="D12" s="2">
        <v>1450</v>
      </c>
      <c r="E12" s="1">
        <v>36</v>
      </c>
      <c r="F12" s="2">
        <f t="shared" si="0"/>
        <v>52200</v>
      </c>
    </row>
    <row r="13" spans="1:6" x14ac:dyDescent="0.4">
      <c r="A13" s="7">
        <v>43344</v>
      </c>
      <c r="B13" s="1" t="s">
        <v>8</v>
      </c>
      <c r="C13" s="1" t="s">
        <v>11</v>
      </c>
      <c r="D13" s="2">
        <v>2880</v>
      </c>
      <c r="E13" s="1">
        <v>12</v>
      </c>
      <c r="F13" s="2">
        <f t="shared" si="0"/>
        <v>34560</v>
      </c>
    </row>
    <row r="14" spans="1:6" x14ac:dyDescent="0.4">
      <c r="A14" s="7">
        <v>43344</v>
      </c>
      <c r="B14" s="1" t="s">
        <v>10</v>
      </c>
      <c r="C14" s="1" t="s">
        <v>7</v>
      </c>
      <c r="D14" s="2">
        <v>12500</v>
      </c>
      <c r="E14" s="1">
        <v>10</v>
      </c>
      <c r="F14" s="2">
        <f t="shared" si="0"/>
        <v>125000</v>
      </c>
    </row>
    <row r="15" spans="1:6" x14ac:dyDescent="0.4">
      <c r="A15" s="7">
        <v>43344</v>
      </c>
      <c r="B15" s="1" t="s">
        <v>12</v>
      </c>
      <c r="C15" s="1" t="s">
        <v>17</v>
      </c>
      <c r="D15" s="2">
        <v>3890</v>
      </c>
      <c r="E15" s="1">
        <v>24</v>
      </c>
      <c r="F15" s="2">
        <f t="shared" si="0"/>
        <v>93360</v>
      </c>
    </row>
    <row r="16" spans="1:6" x14ac:dyDescent="0.4">
      <c r="A16" s="7">
        <v>43344</v>
      </c>
      <c r="B16" s="1" t="s">
        <v>14</v>
      </c>
      <c r="C16" s="1" t="s">
        <v>9</v>
      </c>
      <c r="D16" s="2">
        <v>1450</v>
      </c>
      <c r="E16" s="1">
        <v>12</v>
      </c>
      <c r="F16" s="2">
        <f t="shared" si="0"/>
        <v>17400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2018-07-05T01:33:08Z</dcterms:created>
  <dcterms:modified xsi:type="dcterms:W3CDTF">2018-08-01T06:19:20Z</dcterms:modified>
</cp:coreProperties>
</file>