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G:\大きな字WE2016\大きな字サンプル\sample\Chap09\"/>
    </mc:Choice>
  </mc:AlternateContent>
  <bookViews>
    <workbookView xWindow="0" yWindow="0" windowWidth="19020" windowHeight="850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B8" i="1"/>
  <c r="F5" i="1"/>
  <c r="F6" i="1"/>
  <c r="F7" i="1"/>
  <c r="F4" i="1"/>
  <c r="E7" i="1"/>
  <c r="D7" i="1"/>
  <c r="C7" i="1"/>
  <c r="B7" i="1"/>
</calcChain>
</file>

<file path=xl/sharedStrings.xml><?xml version="1.0" encoding="utf-8"?>
<sst xmlns="http://schemas.openxmlformats.org/spreadsheetml/2006/main" count="11" uniqueCount="11">
  <si>
    <t>リサイクル回収収益金</t>
    <rPh sb="5" eb="7">
      <t>カイシュウ</t>
    </rPh>
    <rPh sb="7" eb="10">
      <t>シュウエキキン</t>
    </rPh>
    <phoneticPr fontId="5"/>
  </si>
  <si>
    <t>びん類</t>
    <rPh sb="2" eb="3">
      <t>ルイ</t>
    </rPh>
    <phoneticPr fontId="5"/>
  </si>
  <si>
    <t>缶類</t>
    <rPh sb="0" eb="2">
      <t>カンルイ</t>
    </rPh>
    <phoneticPr fontId="5"/>
  </si>
  <si>
    <t>古紙類</t>
    <rPh sb="0" eb="2">
      <t>コシ</t>
    </rPh>
    <rPh sb="2" eb="3">
      <t>ルイ</t>
    </rPh>
    <phoneticPr fontId="5"/>
  </si>
  <si>
    <t>目標額</t>
    <rPh sb="0" eb="3">
      <t>モクヒョウガク</t>
    </rPh>
    <phoneticPr fontId="5"/>
  </si>
  <si>
    <t>5月</t>
    <rPh sb="1" eb="2">
      <t>ガツ</t>
    </rPh>
    <phoneticPr fontId="5"/>
  </si>
  <si>
    <t>9月</t>
    <rPh sb="1" eb="2">
      <t>ガツ</t>
    </rPh>
    <phoneticPr fontId="5"/>
  </si>
  <si>
    <t>12月</t>
    <rPh sb="2" eb="3">
      <t>ガツ</t>
    </rPh>
    <phoneticPr fontId="5"/>
  </si>
  <si>
    <t>種類別合計</t>
    <rPh sb="0" eb="2">
      <t>シュルイ</t>
    </rPh>
    <rPh sb="2" eb="3">
      <t>ベツ</t>
    </rPh>
    <rPh sb="3" eb="5">
      <t>ゴウケイ</t>
    </rPh>
    <phoneticPr fontId="5"/>
  </si>
  <si>
    <t>構成比</t>
    <rPh sb="0" eb="3">
      <t>コウセイヒ</t>
    </rPh>
    <phoneticPr fontId="5"/>
  </si>
  <si>
    <t>合　計</t>
    <rPh sb="0" eb="1">
      <t>ゴウ</t>
    </rPh>
    <rPh sb="2" eb="3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</si>
</sst>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rgb="FF000000"/>
      <name val="HG丸ｺﾞｼｯｸM-PRO"/>
      <family val="3"/>
      <charset val="128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NumberFormat="1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38" fontId="2" fillId="0" borderId="1" xfId="1" applyFont="1" applyFill="1" applyBorder="1">
      <alignment vertical="center"/>
    </xf>
    <xf numFmtId="9" fontId="2" fillId="0" borderId="1" xfId="2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8.75" x14ac:dyDescent="0.4"/>
  <cols>
    <col min="1" max="1" width="13.75" customWidth="1"/>
    <col min="2" max="6" width="10.625" customWidth="1"/>
  </cols>
  <sheetData>
    <row r="1" spans="1:6" x14ac:dyDescent="0.4">
      <c r="A1" s="7" t="s">
        <v>0</v>
      </c>
      <c r="B1" s="7"/>
      <c r="C1" s="7"/>
      <c r="D1" s="7"/>
      <c r="E1" s="7"/>
      <c r="F1" s="7"/>
    </row>
    <row r="2" spans="1:6" x14ac:dyDescent="0.4">
      <c r="A2" s="1"/>
      <c r="B2" s="1"/>
      <c r="C2" s="1"/>
      <c r="D2" s="1"/>
      <c r="E2" s="1"/>
      <c r="F2" s="1"/>
    </row>
    <row r="3" spans="1:6" x14ac:dyDescent="0.4">
      <c r="A3" s="4"/>
      <c r="B3" s="4" t="s">
        <v>1</v>
      </c>
      <c r="C3" s="4" t="s">
        <v>2</v>
      </c>
      <c r="D3" s="4" t="s">
        <v>3</v>
      </c>
      <c r="E3" s="4" t="s">
        <v>4</v>
      </c>
      <c r="F3" s="4" t="s">
        <v>10</v>
      </c>
    </row>
    <row r="4" spans="1:6" x14ac:dyDescent="0.4">
      <c r="A4" s="2" t="s">
        <v>5</v>
      </c>
      <c r="B4" s="5">
        <v>37296</v>
      </c>
      <c r="C4" s="5">
        <v>5060</v>
      </c>
      <c r="D4" s="5">
        <v>30768</v>
      </c>
      <c r="E4" s="5">
        <v>65000</v>
      </c>
      <c r="F4" s="5">
        <f>SUM(B4:D4)</f>
        <v>73124</v>
      </c>
    </row>
    <row r="5" spans="1:6" x14ac:dyDescent="0.4">
      <c r="A5" s="2" t="s">
        <v>6</v>
      </c>
      <c r="B5" s="5">
        <v>43344</v>
      </c>
      <c r="C5" s="5">
        <v>10625</v>
      </c>
      <c r="D5" s="5">
        <v>33804</v>
      </c>
      <c r="E5" s="5">
        <v>85000</v>
      </c>
      <c r="F5" s="5">
        <f t="shared" ref="F5:F7" si="0">SUM(B5:D5)</f>
        <v>87773</v>
      </c>
    </row>
    <row r="6" spans="1:6" x14ac:dyDescent="0.4">
      <c r="A6" s="2" t="s">
        <v>7</v>
      </c>
      <c r="B6" s="5">
        <v>42938</v>
      </c>
      <c r="C6" s="5">
        <v>49990</v>
      </c>
      <c r="D6" s="5">
        <v>30102</v>
      </c>
      <c r="E6" s="5">
        <v>100000</v>
      </c>
      <c r="F6" s="5">
        <f t="shared" si="0"/>
        <v>123030</v>
      </c>
    </row>
    <row r="7" spans="1:6" x14ac:dyDescent="0.4">
      <c r="A7" s="2" t="s">
        <v>8</v>
      </c>
      <c r="B7" s="5">
        <f>37296+43344+42938</f>
        <v>123578</v>
      </c>
      <c r="C7" s="5">
        <f>C4+C5+C6</f>
        <v>65675</v>
      </c>
      <c r="D7" s="5">
        <f>SUM(D4:D6)</f>
        <v>94674</v>
      </c>
      <c r="E7" s="5">
        <f>SUM(E4:E6)</f>
        <v>250000</v>
      </c>
      <c r="F7" s="5">
        <f t="shared" si="0"/>
        <v>283927</v>
      </c>
    </row>
    <row r="8" spans="1:6" x14ac:dyDescent="0.4">
      <c r="A8" s="2" t="s">
        <v>9</v>
      </c>
      <c r="B8" s="6">
        <f>B7/$F$7</f>
        <v>0.43524567934715613</v>
      </c>
      <c r="C8" s="6">
        <f t="shared" ref="C8:D8" si="1">C7/$F$7</f>
        <v>0.23130945630390912</v>
      </c>
      <c r="D8" s="6">
        <f t="shared" si="1"/>
        <v>0.33344486434893478</v>
      </c>
      <c r="E8" s="3"/>
      <c r="F8" s="3"/>
    </row>
  </sheetData>
  <mergeCells count="1">
    <mergeCell ref="A1:F1"/>
  </mergeCells>
  <phoneticPr fontId="3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廣政昭子</dc:creator>
  <cp:lastModifiedBy>廣政昭子</cp:lastModifiedBy>
  <cp:lastPrinted>2016-12-01T08:11:07Z</cp:lastPrinted>
  <dcterms:created xsi:type="dcterms:W3CDTF">2016-10-24T06:50:19Z</dcterms:created>
  <dcterms:modified xsi:type="dcterms:W3CDTF">2016-12-01T08:11:08Z</dcterms:modified>
</cp:coreProperties>
</file>