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5章\"/>
    </mc:Choice>
  </mc:AlternateContent>
  <bookViews>
    <workbookView xWindow="0" yWindow="0" windowWidth="20475" windowHeight="8130"/>
  </bookViews>
  <sheets>
    <sheet name="Sheet1" sheetId="1" r:id="rId1"/>
    <sheet name="商品データ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/>
  <c r="D8" i="1"/>
  <c r="B6" i="1"/>
  <c r="B7" i="1"/>
  <c r="B8" i="1"/>
  <c r="B3" i="1" l="1"/>
  <c r="B4" i="1"/>
  <c r="B5" i="1"/>
  <c r="D5" i="1" s="1"/>
  <c r="D3" i="1"/>
  <c r="D4" i="1"/>
</calcChain>
</file>

<file path=xl/sharedStrings.xml><?xml version="1.0" encoding="utf-8"?>
<sst xmlns="http://schemas.openxmlformats.org/spreadsheetml/2006/main" count="24" uniqueCount="21">
  <si>
    <t>品名</t>
  </si>
  <si>
    <t>数量</t>
  </si>
  <si>
    <t>単価</t>
  </si>
  <si>
    <t>A4ノート A罫</t>
  </si>
  <si>
    <t>A4ノート B罫</t>
  </si>
  <si>
    <t>油性ボールペン（黒）</t>
  </si>
  <si>
    <t>発注一覧</t>
    <rPh sb="0" eb="2">
      <t>ハッチュウ</t>
    </rPh>
    <rPh sb="2" eb="4">
      <t>イチラン</t>
    </rPh>
    <phoneticPr fontId="2"/>
  </si>
  <si>
    <t>金額</t>
    <phoneticPr fontId="2"/>
  </si>
  <si>
    <t>商品名</t>
    <rPh sb="0" eb="2">
      <t>ショウヒン</t>
    </rPh>
    <rPh sb="2" eb="3">
      <t>メイ</t>
    </rPh>
    <phoneticPr fontId="2"/>
  </si>
  <si>
    <t>価格</t>
    <rPh sb="0" eb="2">
      <t>カカク</t>
    </rPh>
    <phoneticPr fontId="2"/>
  </si>
  <si>
    <t>A4ノート C罫</t>
  </si>
  <si>
    <t>油性ボールペン（赤）</t>
  </si>
  <si>
    <t>油性ボールペン（青）</t>
  </si>
  <si>
    <t>ゲルインキボールペン（黒）</t>
  </si>
  <si>
    <t>ゲルインキボールペン（赤）</t>
  </si>
  <si>
    <t>ゲルインキボールペン（青）</t>
  </si>
  <si>
    <t>ガムテープ</t>
  </si>
  <si>
    <t>A3用紙（500枚入）</t>
  </si>
  <si>
    <t>A4用紙（500枚入）</t>
  </si>
  <si>
    <t>B4用紙（500枚入）</t>
  </si>
  <si>
    <t>B5用紙（500枚入）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</si>
</sst>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F800]dddd\,\ mmmm\ dd\,\ yyyy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2" borderId="0" xfId="0" applyFont="1" applyFill="1" applyAlignment="1">
      <alignment vertical="center"/>
    </xf>
    <xf numFmtId="176" fontId="3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6" xfId="0" applyFont="1" applyBorder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38" fontId="0" fillId="0" borderId="7" xfId="1" applyFont="1" applyBorder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商品リスト" displayName="商品リスト" ref="A1:B15" totalsRowShown="0" headerRowDxfId="0" dataDxfId="6" headerRowBorderDxfId="4" tableBorderDxfId="5" totalsRowBorderDxfId="3">
  <autoFilter ref="A1:B15"/>
  <tableColumns count="2">
    <tableColumn id="1" name="商品名" dataDxfId="2"/>
    <tableColumn id="2" name="価格" dataDxfId="1" dataCellStyle="桁区切り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zoomScale="110" zoomScaleNormal="110" workbookViewId="0">
      <selection activeCell="B3" sqref="B3"/>
    </sheetView>
  </sheetViews>
  <sheetFormatPr defaultRowHeight="18.75" x14ac:dyDescent="0.4"/>
  <cols>
    <col min="1" max="1" width="20.25" bestFit="1" customWidth="1"/>
    <col min="4" max="4" width="10.25" bestFit="1" customWidth="1"/>
  </cols>
  <sheetData>
    <row r="1" spans="1:4" ht="22.5" x14ac:dyDescent="0.4">
      <c r="A1" s="3" t="s">
        <v>6</v>
      </c>
      <c r="B1" s="1"/>
      <c r="C1" s="2">
        <v>42429</v>
      </c>
      <c r="D1" s="2"/>
    </row>
    <row r="2" spans="1:4" x14ac:dyDescent="0.4">
      <c r="A2" s="6" t="s">
        <v>0</v>
      </c>
      <c r="B2" s="6" t="s">
        <v>2</v>
      </c>
      <c r="C2" s="6" t="s">
        <v>1</v>
      </c>
      <c r="D2" s="6" t="s">
        <v>7</v>
      </c>
    </row>
    <row r="3" spans="1:4" x14ac:dyDescent="0.4">
      <c r="A3" s="4" t="s">
        <v>3</v>
      </c>
      <c r="B3" s="11">
        <f>IFERROR(VLOOKUP(A3, 商品リスト[], 2, FALSE), "")</f>
        <v>240</v>
      </c>
      <c r="C3" s="5">
        <v>2</v>
      </c>
      <c r="D3" s="11">
        <f t="shared" ref="D3:D8" si="0">IFERROR(B3*C3, "")</f>
        <v>480</v>
      </c>
    </row>
    <row r="4" spans="1:4" x14ac:dyDescent="0.4">
      <c r="A4" s="4" t="s">
        <v>4</v>
      </c>
      <c r="B4" s="11">
        <f>IFERROR(VLOOKUP(A4, 商品リスト[], 2, FALSE), "")</f>
        <v>240</v>
      </c>
      <c r="C4" s="5">
        <v>2</v>
      </c>
      <c r="D4" s="11">
        <f t="shared" si="0"/>
        <v>480</v>
      </c>
    </row>
    <row r="5" spans="1:4" x14ac:dyDescent="0.4">
      <c r="A5" s="4" t="s">
        <v>5</v>
      </c>
      <c r="B5" s="11">
        <f>IFERROR(VLOOKUP(A5, 商品リスト[], 2, FALSE), "")</f>
        <v>150</v>
      </c>
      <c r="C5" s="5">
        <v>2</v>
      </c>
      <c r="D5" s="11">
        <f t="shared" si="0"/>
        <v>300</v>
      </c>
    </row>
    <row r="6" spans="1:4" x14ac:dyDescent="0.4">
      <c r="A6" s="4"/>
      <c r="B6" s="11" t="str">
        <f>IFERROR(VLOOKUP(A6, 商品リスト[], 2, FALSE), "")</f>
        <v/>
      </c>
      <c r="C6" s="4"/>
      <c r="D6" s="11" t="str">
        <f t="shared" si="0"/>
        <v/>
      </c>
    </row>
    <row r="7" spans="1:4" x14ac:dyDescent="0.4">
      <c r="A7" s="4"/>
      <c r="B7" s="11" t="str">
        <f>IFERROR(VLOOKUP(A7, 商品リスト[], 2, FALSE), "")</f>
        <v/>
      </c>
      <c r="C7" s="4"/>
      <c r="D7" s="11" t="str">
        <f t="shared" si="0"/>
        <v/>
      </c>
    </row>
    <row r="8" spans="1:4" x14ac:dyDescent="0.4">
      <c r="A8" s="4"/>
      <c r="B8" s="11" t="str">
        <f>IFERROR(VLOOKUP(A8, 商品リスト[], 2, FALSE), "")</f>
        <v/>
      </c>
      <c r="C8" s="4"/>
      <c r="D8" s="11" t="str">
        <f t="shared" si="0"/>
        <v/>
      </c>
    </row>
  </sheetData>
  <mergeCells count="1">
    <mergeCell ref="C1:D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/>
  </sheetViews>
  <sheetFormatPr defaultRowHeight="18.75" x14ac:dyDescent="0.4"/>
  <cols>
    <col min="1" max="1" width="26" bestFit="1" customWidth="1"/>
  </cols>
  <sheetData>
    <row r="1" spans="1:2" x14ac:dyDescent="0.4">
      <c r="A1" s="7" t="s">
        <v>8</v>
      </c>
      <c r="B1" s="8" t="s">
        <v>9</v>
      </c>
    </row>
    <row r="2" spans="1:2" x14ac:dyDescent="0.4">
      <c r="A2" s="9" t="s">
        <v>3</v>
      </c>
      <c r="B2" s="12">
        <v>240</v>
      </c>
    </row>
    <row r="3" spans="1:2" x14ac:dyDescent="0.4">
      <c r="A3" s="9" t="s">
        <v>4</v>
      </c>
      <c r="B3" s="12">
        <v>240</v>
      </c>
    </row>
    <row r="4" spans="1:2" x14ac:dyDescent="0.4">
      <c r="A4" s="9" t="s">
        <v>10</v>
      </c>
      <c r="B4" s="12">
        <v>240</v>
      </c>
    </row>
    <row r="5" spans="1:2" x14ac:dyDescent="0.4">
      <c r="A5" s="9" t="s">
        <v>5</v>
      </c>
      <c r="B5" s="12">
        <v>150</v>
      </c>
    </row>
    <row r="6" spans="1:2" x14ac:dyDescent="0.4">
      <c r="A6" s="9" t="s">
        <v>11</v>
      </c>
      <c r="B6" s="12">
        <v>150</v>
      </c>
    </row>
    <row r="7" spans="1:2" x14ac:dyDescent="0.4">
      <c r="A7" s="9" t="s">
        <v>12</v>
      </c>
      <c r="B7" s="12">
        <v>150</v>
      </c>
    </row>
    <row r="8" spans="1:2" x14ac:dyDescent="0.4">
      <c r="A8" s="9" t="s">
        <v>13</v>
      </c>
      <c r="B8" s="12">
        <v>200</v>
      </c>
    </row>
    <row r="9" spans="1:2" x14ac:dyDescent="0.4">
      <c r="A9" s="9" t="s">
        <v>14</v>
      </c>
      <c r="B9" s="12">
        <v>200</v>
      </c>
    </row>
    <row r="10" spans="1:2" x14ac:dyDescent="0.4">
      <c r="A10" s="9" t="s">
        <v>15</v>
      </c>
      <c r="B10" s="12">
        <v>200</v>
      </c>
    </row>
    <row r="11" spans="1:2" x14ac:dyDescent="0.4">
      <c r="A11" s="9" t="s">
        <v>16</v>
      </c>
      <c r="B11" s="12">
        <v>350</v>
      </c>
    </row>
    <row r="12" spans="1:2" x14ac:dyDescent="0.4">
      <c r="A12" s="9" t="s">
        <v>17</v>
      </c>
      <c r="B12" s="12">
        <v>800</v>
      </c>
    </row>
    <row r="13" spans="1:2" x14ac:dyDescent="0.4">
      <c r="A13" s="9" t="s">
        <v>18</v>
      </c>
      <c r="B13" s="12">
        <v>800</v>
      </c>
    </row>
    <row r="14" spans="1:2" x14ac:dyDescent="0.4">
      <c r="A14" s="9" t="s">
        <v>19</v>
      </c>
      <c r="B14" s="12">
        <v>800</v>
      </c>
    </row>
    <row r="15" spans="1:2" x14ac:dyDescent="0.4">
      <c r="A15" s="10" t="s">
        <v>20</v>
      </c>
      <c r="B15" s="13">
        <v>800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商品データ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沢田竹洋</dc:creator>
  <cp:lastModifiedBy>Jyunpei FURUKAWA</cp:lastModifiedBy>
  <dcterms:created xsi:type="dcterms:W3CDTF">2016-02-29T09:54:06Z</dcterms:created>
  <dcterms:modified xsi:type="dcterms:W3CDTF">2016-04-19T22:22:48Z</dcterms:modified>
</cp:coreProperties>
</file>