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5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H11" i="1"/>
</calcChain>
</file>

<file path=xl/sharedStrings.xml><?xml version="1.0" encoding="utf-8"?>
<sst xmlns="http://schemas.openxmlformats.org/spreadsheetml/2006/main" count="18" uniqueCount="18">
  <si>
    <t>飯野 菜々美</t>
  </si>
  <si>
    <t>森岡 瑠璃亜</t>
  </si>
  <si>
    <t>柏原 亮</t>
  </si>
  <si>
    <t>宮崎 夏美</t>
    <rPh sb="3" eb="5">
      <t>ナツミ</t>
    </rPh>
    <phoneticPr fontId="3"/>
  </si>
  <si>
    <t>渡邉 弘也</t>
    <rPh sb="0" eb="2">
      <t>ワタナベ</t>
    </rPh>
    <phoneticPr fontId="3"/>
  </si>
  <si>
    <t>手島 奈央</t>
    <rPh sb="3" eb="5">
      <t>ナオ</t>
    </rPh>
    <phoneticPr fontId="3"/>
  </si>
  <si>
    <t>杉原 洋介</t>
  </si>
  <si>
    <t>森田 未來</t>
  </si>
  <si>
    <t>横田 孝太郎</t>
  </si>
  <si>
    <t>中尾 光</t>
  </si>
  <si>
    <t>ID</t>
    <phoneticPr fontId="3"/>
  </si>
  <si>
    <t>氏名</t>
    <rPh sb="0" eb="2">
      <t>シメイ</t>
    </rPh>
    <phoneticPr fontId="3"/>
  </si>
  <si>
    <t>利用回数</t>
    <rPh sb="0" eb="2">
      <t>リヨウ</t>
    </rPh>
    <rPh sb="2" eb="4">
      <t>カイスウ</t>
    </rPh>
    <phoneticPr fontId="3"/>
  </si>
  <si>
    <t>来店数</t>
    <rPh sb="0" eb="2">
      <t>ライテン</t>
    </rPh>
    <rPh sb="2" eb="3">
      <t>スウ</t>
    </rPh>
    <phoneticPr fontId="3"/>
  </si>
  <si>
    <t>クーポン利用状況一覧</t>
    <rPh sb="4" eb="6">
      <t>リヨウ</t>
    </rPh>
    <rPh sb="6" eb="8">
      <t>ジョウキョウ</t>
    </rPh>
    <rPh sb="8" eb="10">
      <t>イチラン</t>
    </rPh>
    <phoneticPr fontId="3"/>
  </si>
  <si>
    <t>金額</t>
    <rPh sb="0" eb="2">
      <t>キンガク</t>
    </rPh>
    <phoneticPr fontId="3"/>
  </si>
  <si>
    <t>来店20回以上</t>
    <rPh sb="0" eb="2">
      <t>ライテン</t>
    </rPh>
    <rPh sb="4" eb="5">
      <t>カイ</t>
    </rPh>
    <rPh sb="5" eb="7">
      <t>イジョウ</t>
    </rPh>
    <phoneticPr fontId="3"/>
  </si>
  <si>
    <t>うち利用15回以上</t>
    <rPh sb="2" eb="4">
      <t>リヨウ</t>
    </rPh>
    <rPh sb="6" eb="9">
      <t>カイイジョウ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</si>
</sst>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4"/>
      <color theme="0"/>
      <name val="メイリオ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3" borderId="0" xfId="0" applyFont="1" applyFill="1">
      <alignment vertical="center"/>
    </xf>
    <xf numFmtId="0" fontId="5" fillId="3" borderId="0" xfId="0" applyFont="1" applyFill="1">
      <alignment vertical="center"/>
    </xf>
    <xf numFmtId="38" fontId="0" fillId="0" borderId="0" xfId="1" applyFont="1">
      <alignment vertical="center"/>
    </xf>
    <xf numFmtId="0" fontId="2" fillId="2" borderId="0" xfId="0" applyFont="1" applyFill="1" applyAlignment="1">
      <alignment horizontal="left" vertical="center"/>
    </xf>
    <xf numFmtId="0" fontId="0" fillId="4" borderId="0" xfId="0" applyFill="1">
      <alignment vertical="center"/>
    </xf>
    <xf numFmtId="0" fontId="0" fillId="5" borderId="0" xfId="0" applyFill="1">
      <alignment vertical="center"/>
    </xf>
    <xf numFmtId="0" fontId="0" fillId="4" borderId="0" xfId="0" applyFill="1" applyAlignment="1">
      <alignment vertical="center"/>
    </xf>
  </cellXfs>
  <cellStyles count="2">
    <cellStyle name="桁区切り" xfId="1" builtinId="6"/>
    <cellStyle name="標準" xfId="0" builtinId="0"/>
  </cellStyles>
  <dxfs count="5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H12" sqref="H12"/>
    </sheetView>
  </sheetViews>
  <sheetFormatPr defaultRowHeight="18.75" x14ac:dyDescent="0.4"/>
  <cols>
    <col min="1" max="1" width="4.625" customWidth="1"/>
    <col min="2" max="2" width="13" customWidth="1"/>
    <col min="3" max="3" width="9.75" customWidth="1"/>
    <col min="4" max="4" width="11.5" customWidth="1"/>
    <col min="5" max="5" width="10" customWidth="1"/>
    <col min="6" max="6" width="5.625" customWidth="1"/>
    <col min="7" max="7" width="17.5" customWidth="1"/>
  </cols>
  <sheetData>
    <row r="1" spans="1:8" ht="30" customHeight="1" x14ac:dyDescent="0.4">
      <c r="A1" s="4" t="s">
        <v>14</v>
      </c>
      <c r="B1" s="3"/>
      <c r="C1" s="3"/>
      <c r="D1" s="3"/>
      <c r="E1" s="3"/>
    </row>
    <row r="2" spans="1:8" x14ac:dyDescent="0.4">
      <c r="A2" s="1" t="s">
        <v>10</v>
      </c>
      <c r="B2" s="2" t="s">
        <v>11</v>
      </c>
      <c r="C2" s="2" t="s">
        <v>13</v>
      </c>
      <c r="D2" s="2" t="s">
        <v>15</v>
      </c>
      <c r="E2" s="2" t="s">
        <v>12</v>
      </c>
    </row>
    <row r="3" spans="1:8" x14ac:dyDescent="0.4">
      <c r="A3">
        <v>1</v>
      </c>
      <c r="B3" s="8" t="s">
        <v>0</v>
      </c>
      <c r="C3">
        <v>40</v>
      </c>
      <c r="D3" s="5">
        <v>24000</v>
      </c>
      <c r="E3">
        <v>15</v>
      </c>
    </row>
    <row r="4" spans="1:8" x14ac:dyDescent="0.4">
      <c r="A4">
        <v>2</v>
      </c>
      <c r="B4" t="s">
        <v>1</v>
      </c>
      <c r="C4">
        <v>18</v>
      </c>
      <c r="D4" s="5">
        <v>12600</v>
      </c>
      <c r="E4">
        <v>18</v>
      </c>
    </row>
    <row r="5" spans="1:8" x14ac:dyDescent="0.4">
      <c r="A5">
        <v>3</v>
      </c>
      <c r="B5" s="8" t="s">
        <v>2</v>
      </c>
      <c r="C5">
        <v>39</v>
      </c>
      <c r="D5" s="5">
        <v>23400</v>
      </c>
      <c r="E5">
        <v>20</v>
      </c>
    </row>
    <row r="6" spans="1:8" x14ac:dyDescent="0.4">
      <c r="A6">
        <v>4</v>
      </c>
      <c r="B6" t="s">
        <v>3</v>
      </c>
      <c r="C6">
        <v>13</v>
      </c>
      <c r="D6" s="5">
        <v>9100</v>
      </c>
      <c r="E6">
        <v>11</v>
      </c>
    </row>
    <row r="7" spans="1:8" x14ac:dyDescent="0.4">
      <c r="A7">
        <v>5</v>
      </c>
      <c r="B7" s="8" t="s">
        <v>4</v>
      </c>
      <c r="C7">
        <v>28</v>
      </c>
      <c r="D7" s="5">
        <v>33600</v>
      </c>
      <c r="E7">
        <v>25</v>
      </c>
    </row>
    <row r="8" spans="1:8" x14ac:dyDescent="0.4">
      <c r="A8">
        <v>6</v>
      </c>
      <c r="B8" t="s">
        <v>5</v>
      </c>
      <c r="C8">
        <v>45</v>
      </c>
      <c r="D8" s="5">
        <v>4500</v>
      </c>
      <c r="E8">
        <v>0</v>
      </c>
    </row>
    <row r="9" spans="1:8" x14ac:dyDescent="0.4">
      <c r="A9">
        <v>7</v>
      </c>
      <c r="B9" t="s">
        <v>6</v>
      </c>
      <c r="C9">
        <v>29</v>
      </c>
      <c r="D9" s="5">
        <v>31900</v>
      </c>
      <c r="E9">
        <v>4</v>
      </c>
    </row>
    <row r="10" spans="1:8" x14ac:dyDescent="0.4">
      <c r="A10">
        <v>8</v>
      </c>
      <c r="B10" t="s">
        <v>7</v>
      </c>
      <c r="C10">
        <v>37</v>
      </c>
      <c r="D10" s="5">
        <v>48100</v>
      </c>
      <c r="E10">
        <v>0</v>
      </c>
    </row>
    <row r="11" spans="1:8" x14ac:dyDescent="0.4">
      <c r="A11">
        <v>9</v>
      </c>
      <c r="B11" s="8" t="s">
        <v>8</v>
      </c>
      <c r="C11">
        <v>35</v>
      </c>
      <c r="D11" s="5">
        <v>35000</v>
      </c>
      <c r="E11">
        <v>20</v>
      </c>
      <c r="G11" s="6" t="s">
        <v>16</v>
      </c>
      <c r="H11" s="7">
        <f>COUNTIF(C3:C12,"&gt;=20")</f>
        <v>8</v>
      </c>
    </row>
    <row r="12" spans="1:8" x14ac:dyDescent="0.4">
      <c r="A12">
        <v>10</v>
      </c>
      <c r="B12" s="8" t="s">
        <v>9</v>
      </c>
      <c r="C12">
        <v>29</v>
      </c>
      <c r="D12" s="5">
        <v>2900</v>
      </c>
      <c r="E12">
        <v>18</v>
      </c>
      <c r="G12" s="6" t="s">
        <v>17</v>
      </c>
      <c r="H12" s="9">
        <f>COUNTIFS(C3:C12,"&gt;=20",E3:E12,"&gt;=15")</f>
        <v>5</v>
      </c>
    </row>
  </sheetData>
  <phoneticPr fontId="3"/>
  <conditionalFormatting sqref="C3:C12">
    <cfRule type="cellIs" dxfId="1" priority="2" operator="greaterThan">
      <formula>19</formula>
    </cfRule>
  </conditionalFormatting>
  <conditionalFormatting sqref="E3:E12">
    <cfRule type="cellIs" dxfId="0" priority="1" operator="greaterThanOrEqual">
      <formula>15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2016-04-22T01:29:58Z</dcterms:created>
  <dcterms:modified xsi:type="dcterms:W3CDTF">2016-04-22T02:00:44Z</dcterms:modified>
</cp:coreProperties>
</file>