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985" windowHeight="125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0" i="1"/>
  <c r="D10" i="1"/>
  <c r="C10" i="1"/>
  <c r="B10" i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10" i="1" l="1"/>
</calcChain>
</file>

<file path=xl/sharedStrings.xml><?xml version="1.0" encoding="utf-8"?>
<sst xmlns="http://schemas.openxmlformats.org/spreadsheetml/2006/main" count="16" uniqueCount="16">
  <si>
    <t>各支店別の月間収支決算の推移</t>
  </si>
  <si>
    <t>（単位：百円）</t>
  </si>
  <si>
    <t>４月</t>
  </si>
  <si>
    <t>５月</t>
  </si>
  <si>
    <t>６月</t>
  </si>
  <si>
    <t>７月</t>
  </si>
  <si>
    <t>合計</t>
  </si>
  <si>
    <t>判定</t>
  </si>
  <si>
    <t>第１支店</t>
  </si>
  <si>
    <t>第２支店</t>
  </si>
  <si>
    <t>第３支店</t>
  </si>
  <si>
    <t>第４支店</t>
  </si>
  <si>
    <t>第５支店</t>
  </si>
  <si>
    <t>第６支店</t>
  </si>
  <si>
    <t>平均</t>
  </si>
  <si>
    <t>決算がマイナスの件数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</si>
</sst>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8" fontId="0" fillId="0" borderId="1" xfId="0" applyNumberFormat="1" applyBorder="1">
      <alignment vertical="center"/>
    </xf>
  </cellXfs>
  <cellStyles count="1"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 val="0"/>
        <i/>
        <color rgb="FFFF0000"/>
      </font>
    </dxf>
    <dxf>
      <font>
        <b val="0"/>
        <i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b val="0"/>
        <i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L24" sqref="L24"/>
    </sheetView>
  </sheetViews>
  <sheetFormatPr defaultRowHeight="18.75" x14ac:dyDescent="0.4"/>
  <sheetData>
    <row r="1" spans="1:7" ht="27" thickTop="1" thickBot="1" x14ac:dyDescent="0.45">
      <c r="A1" s="7"/>
      <c r="B1" s="3" t="s">
        <v>0</v>
      </c>
      <c r="C1" s="5"/>
      <c r="D1" s="5"/>
      <c r="E1" s="5"/>
      <c r="F1" s="6"/>
      <c r="G1" s="8"/>
    </row>
    <row r="2" spans="1:7" ht="19.5" thickTop="1" x14ac:dyDescent="0.4">
      <c r="F2" t="s">
        <v>1</v>
      </c>
    </row>
    <row r="3" spans="1:7" x14ac:dyDescent="0.4">
      <c r="A3" s="1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r="4" spans="1:7" x14ac:dyDescent="0.4">
      <c r="A4" s="1" t="s">
        <v>8</v>
      </c>
      <c r="B4" s="1">
        <v>4825</v>
      </c>
      <c r="C4" s="1">
        <v>-8963</v>
      </c>
      <c r="D4" s="1">
        <v>5586</v>
      </c>
      <c r="E4" s="1">
        <v>-6678</v>
      </c>
      <c r="F4" s="1">
        <f>SUM(B4:E4)</f>
        <v>-5230</v>
      </c>
      <c r="G4" s="4" t="str">
        <f>IF(F4&lt;0,"赤字","")</f>
        <v>赤字</v>
      </c>
    </row>
    <row r="5" spans="1:7" x14ac:dyDescent="0.4">
      <c r="A5" s="1" t="s">
        <v>9</v>
      </c>
      <c r="B5" s="1">
        <v>5976</v>
      </c>
      <c r="C5" s="1">
        <v>-5836</v>
      </c>
      <c r="D5" s="1">
        <v>7483</v>
      </c>
      <c r="E5" s="1">
        <v>8836</v>
      </c>
      <c r="F5" s="1">
        <f t="shared" ref="F5:F9" si="0">SUM(B5:E5)</f>
        <v>16459</v>
      </c>
      <c r="G5" s="4" t="str">
        <f t="shared" ref="G5:G9" si="1">IF(F5&lt;0,"赤字","")</f>
        <v/>
      </c>
    </row>
    <row r="6" spans="1:7" x14ac:dyDescent="0.4">
      <c r="A6" s="1" t="s">
        <v>10</v>
      </c>
      <c r="B6" s="1">
        <v>7329</v>
      </c>
      <c r="C6" s="1">
        <v>-4265</v>
      </c>
      <c r="D6" s="1">
        <v>6821</v>
      </c>
      <c r="E6" s="1">
        <v>2766</v>
      </c>
      <c r="F6" s="1">
        <f t="shared" si="0"/>
        <v>12651</v>
      </c>
      <c r="G6" s="4" t="str">
        <f t="shared" si="1"/>
        <v/>
      </c>
    </row>
    <row r="7" spans="1:7" x14ac:dyDescent="0.4">
      <c r="A7" s="1" t="s">
        <v>11</v>
      </c>
      <c r="B7" s="1">
        <v>-6685</v>
      </c>
      <c r="C7" s="1">
        <v>3385</v>
      </c>
      <c r="D7" s="1">
        <v>7739</v>
      </c>
      <c r="E7" s="1">
        <v>-7483</v>
      </c>
      <c r="F7" s="1">
        <f t="shared" si="0"/>
        <v>-3044</v>
      </c>
      <c r="G7" s="4" t="str">
        <f t="shared" si="1"/>
        <v>赤字</v>
      </c>
    </row>
    <row r="8" spans="1:7" x14ac:dyDescent="0.4">
      <c r="A8" s="1" t="s">
        <v>12</v>
      </c>
      <c r="B8" s="1">
        <v>8139</v>
      </c>
      <c r="C8" s="1">
        <v>1911</v>
      </c>
      <c r="D8" s="1">
        <v>9953</v>
      </c>
      <c r="E8" s="1">
        <v>8847</v>
      </c>
      <c r="F8" s="1">
        <f t="shared" si="0"/>
        <v>28850</v>
      </c>
      <c r="G8" s="4" t="str">
        <f t="shared" si="1"/>
        <v/>
      </c>
    </row>
    <row r="9" spans="1:7" x14ac:dyDescent="0.4">
      <c r="A9" s="1" t="s">
        <v>13</v>
      </c>
      <c r="B9" s="1">
        <v>-7539</v>
      </c>
      <c r="C9" s="1">
        <v>2133</v>
      </c>
      <c r="D9" s="1">
        <v>-8192</v>
      </c>
      <c r="E9" s="1">
        <v>9387</v>
      </c>
      <c r="F9" s="1">
        <f t="shared" si="0"/>
        <v>-4211</v>
      </c>
      <c r="G9" s="4" t="str">
        <f t="shared" si="1"/>
        <v>赤字</v>
      </c>
    </row>
    <row r="10" spans="1:7" x14ac:dyDescent="0.4">
      <c r="A10" s="1" t="s">
        <v>14</v>
      </c>
      <c r="B10" s="9">
        <f>AVERAGE(B4:B9)</f>
        <v>2007.5</v>
      </c>
      <c r="C10" s="9">
        <f t="shared" ref="C10:F10" si="2">AVERAGE(C4:C9)</f>
        <v>-1939.1666666666667</v>
      </c>
      <c r="D10" s="9">
        <f t="shared" si="2"/>
        <v>4898.333333333333</v>
      </c>
      <c r="E10" s="9">
        <f t="shared" si="2"/>
        <v>2612.5</v>
      </c>
      <c r="F10" s="9">
        <f t="shared" si="2"/>
        <v>7579.166666666667</v>
      </c>
      <c r="G10" s="1"/>
    </row>
    <row r="13" spans="1:7" x14ac:dyDescent="0.4">
      <c r="A13" s="2" t="s">
        <v>15</v>
      </c>
      <c r="B13" s="2"/>
      <c r="C13" s="2"/>
      <c r="D13" s="1">
        <f>COUNTIF(B4:E9,"&lt;0")</f>
        <v>8</v>
      </c>
    </row>
  </sheetData>
  <mergeCells count="2">
    <mergeCell ref="A13:C13"/>
    <mergeCell ref="B1:F1"/>
  </mergeCells>
  <phoneticPr fontId="1"/>
  <conditionalFormatting sqref="B4:F10">
    <cfRule type="cellIs" dxfId="2" priority="2" operator="lessThan">
      <formula>0</formula>
    </cfRule>
  </conditionalFormatting>
  <conditionalFormatting sqref="G4:G9">
    <cfRule type="containsText" dxfId="0" priority="1" operator="containsText" text="赤字">
      <formula>NOT(ISERROR(SEARCH("赤字",G4)))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2015-11-05T09:56:55Z</dcterms:created>
  <dcterms:modified xsi:type="dcterms:W3CDTF">2015-11-05T10:10:27Z</dcterms:modified>
</cp:coreProperties>
</file>