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5330" windowHeight="69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0" i="1"/>
  <c r="F8" i="1"/>
  <c r="G8" i="1" s="1"/>
  <c r="F7" i="1"/>
  <c r="G7" i="1" s="1"/>
  <c r="F6" i="1"/>
  <c r="G6" i="1" s="1"/>
  <c r="F5" i="1"/>
  <c r="G5" i="1" s="1"/>
  <c r="F4" i="1"/>
  <c r="G4" i="1" s="1"/>
  <c r="F3" i="1"/>
  <c r="G3" i="1" s="1"/>
</calcChain>
</file>

<file path=xl/sharedStrings.xml><?xml version="1.0" encoding="utf-8"?>
<sst xmlns="http://schemas.openxmlformats.org/spreadsheetml/2006/main" count="15" uniqueCount="15">
  <si>
    <t>合計</t>
    <rPh sb="0" eb="2">
      <t>ゴウケイ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</si>
  <si>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</si>
  <si>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</si>
  <si>
    <t>社員別月間契約件数</t>
    <rPh sb="0" eb="2">
      <t>シャイン</t>
    </rPh>
    <rPh sb="2" eb="3">
      <t>ベツ</t>
    </rPh>
    <rPh sb="3" eb="5">
      <t>ゲッカン</t>
    </rPh>
    <rPh sb="5" eb="7">
      <t>ケイヤク</t>
    </rPh>
    <rPh sb="7" eb="9">
      <t>ケンスウ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</si>
  <si>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</si>
  <si>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</si>
  <si>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</si>
  <si>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</si>
  <si>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ボーナス</t>
    <phoneticPr fontId="2"/>
  </si>
  <si>
    <t>田中雄太</t>
    <rPh sb="0" eb="2">
      <t>タナカ</t>
    </rPh>
    <rPh sb="2" eb="4">
      <t>ユウタ</t>
    </rPh>
    <phoneticPr fontId="2"/>
  </si>
  <si>
    <t>中島太郎</t>
    <rPh sb="0" eb="2">
      <t>ナカジマ</t>
    </rPh>
    <rPh sb="2" eb="4">
      <t>タロウ</t>
    </rPh>
    <phoneticPr fontId="2"/>
  </si>
  <si>
    <t>小川智弘</t>
    <rPh sb="0" eb="2">
      <t>オガワ</t>
    </rPh>
    <rPh sb="2" eb="4">
      <t>トモヒロ</t>
    </rPh>
    <phoneticPr fontId="2"/>
  </si>
  <si>
    <t>藤本和也</t>
    <rPh sb="0" eb="2">
      <t>フジモト</t>
    </rPh>
    <rPh sb="2" eb="4">
      <t>カズヤ</t>
    </rPh>
    <phoneticPr fontId="2"/>
  </si>
  <si>
    <t>安川麻紀</t>
    <rPh sb="0" eb="2">
      <t>ヤスカワ</t>
    </rPh>
    <rPh sb="2" eb="4">
      <t>マキ</t>
    </rPh>
    <phoneticPr fontId="2"/>
  </si>
  <si>
    <t>矢島雅史</t>
    <rPh sb="0" eb="2">
      <t>ヤジマ</t>
    </rPh>
    <rPh sb="2" eb="4">
      <t>マサフミ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</si>
</sst>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K15" sqref="K15"/>
    </sheetView>
  </sheetViews>
  <sheetFormatPr defaultRowHeight="18.75" x14ac:dyDescent="0.4"/>
  <cols>
    <col min="1" max="1" width="9.875" customWidth="1"/>
  </cols>
  <sheetData>
    <row r="1" spans="1:8" x14ac:dyDescent="0.4">
      <c r="A1" s="1"/>
      <c r="B1" s="1" t="s">
        <v>3</v>
      </c>
      <c r="C1" s="1"/>
      <c r="D1" s="1"/>
      <c r="E1" s="1"/>
      <c r="F1" s="1"/>
      <c r="G1" s="1"/>
      <c r="H1" s="1"/>
    </row>
    <row r="2" spans="1:8" x14ac:dyDescent="0.4">
      <c r="A2" s="1"/>
      <c r="B2" s="1" t="s">
        <v>4</v>
      </c>
      <c r="C2" s="1" t="s">
        <v>5</v>
      </c>
      <c r="D2" s="1" t="s">
        <v>6</v>
      </c>
      <c r="E2" s="1" t="s">
        <v>7</v>
      </c>
      <c r="F2" s="1" t="s">
        <v>0</v>
      </c>
      <c r="G2" s="1" t="s">
        <v>8</v>
      </c>
      <c r="H2" s="1"/>
    </row>
    <row r="3" spans="1:8" x14ac:dyDescent="0.4">
      <c r="A3" s="1" t="s">
        <v>9</v>
      </c>
      <c r="B3" s="1">
        <v>6</v>
      </c>
      <c r="C3" s="1">
        <v>5</v>
      </c>
      <c r="D3" s="1">
        <v>4</v>
      </c>
      <c r="E3" s="1">
        <v>9</v>
      </c>
      <c r="F3" s="1">
        <f>SUM(B3:E3)</f>
        <v>24</v>
      </c>
      <c r="G3" s="2">
        <f>IF(F3&gt;=30,F3*5000*1.25,F3*5000)</f>
        <v>120000</v>
      </c>
      <c r="H3" s="2"/>
    </row>
    <row r="4" spans="1:8" x14ac:dyDescent="0.4">
      <c r="A4" s="1" t="s">
        <v>10</v>
      </c>
      <c r="B4" s="1">
        <v>0</v>
      </c>
      <c r="C4" s="1">
        <v>2</v>
      </c>
      <c r="D4" s="1">
        <v>1</v>
      </c>
      <c r="E4" s="1">
        <v>0</v>
      </c>
      <c r="F4" s="1">
        <f t="shared" ref="F4:F8" si="0">SUM(B4:E4)</f>
        <v>3</v>
      </c>
      <c r="G4" s="2">
        <f t="shared" ref="G4:G8" si="1">IF(F4&gt;=30,F4*5000*1.25,F4*5000)</f>
        <v>15000</v>
      </c>
      <c r="H4" s="1"/>
    </row>
    <row r="5" spans="1:8" x14ac:dyDescent="0.4">
      <c r="A5" s="1" t="s">
        <v>11</v>
      </c>
      <c r="B5" s="1">
        <v>3</v>
      </c>
      <c r="C5" s="1">
        <v>4</v>
      </c>
      <c r="D5" s="1">
        <v>8</v>
      </c>
      <c r="E5" s="1">
        <v>1</v>
      </c>
      <c r="F5" s="1">
        <f t="shared" si="0"/>
        <v>16</v>
      </c>
      <c r="G5" s="2">
        <f t="shared" si="1"/>
        <v>80000</v>
      </c>
      <c r="H5" s="1"/>
    </row>
    <row r="6" spans="1:8" x14ac:dyDescent="0.4">
      <c r="A6" s="1" t="s">
        <v>12</v>
      </c>
      <c r="B6" s="1">
        <v>6</v>
      </c>
      <c r="C6" s="1">
        <v>10</v>
      </c>
      <c r="D6" s="1">
        <v>9</v>
      </c>
      <c r="E6" s="1">
        <v>7</v>
      </c>
      <c r="F6" s="1">
        <f t="shared" si="0"/>
        <v>32</v>
      </c>
      <c r="G6" s="2">
        <f t="shared" si="1"/>
        <v>200000</v>
      </c>
      <c r="H6" s="1"/>
    </row>
    <row r="7" spans="1:8" x14ac:dyDescent="0.4">
      <c r="A7" s="1" t="s">
        <v>13</v>
      </c>
      <c r="B7" s="1">
        <v>5</v>
      </c>
      <c r="C7" s="1">
        <v>4</v>
      </c>
      <c r="D7" s="1">
        <v>6</v>
      </c>
      <c r="E7" s="1">
        <v>6</v>
      </c>
      <c r="F7" s="1">
        <f t="shared" si="0"/>
        <v>21</v>
      </c>
      <c r="G7" s="2">
        <f t="shared" si="1"/>
        <v>105000</v>
      </c>
      <c r="H7" s="1"/>
    </row>
    <row r="8" spans="1:8" x14ac:dyDescent="0.4">
      <c r="A8" s="1" t="s">
        <v>14</v>
      </c>
      <c r="B8" s="1">
        <v>8</v>
      </c>
      <c r="C8" s="1">
        <v>9</v>
      </c>
      <c r="D8" s="1">
        <v>11</v>
      </c>
      <c r="E8" s="1">
        <v>14</v>
      </c>
      <c r="F8" s="1">
        <f t="shared" si="0"/>
        <v>42</v>
      </c>
      <c r="G8" s="2">
        <f t="shared" si="1"/>
        <v>262500</v>
      </c>
      <c r="H8" s="1"/>
    </row>
    <row r="9" spans="1:8" x14ac:dyDescent="0.4">
      <c r="A9" s="1"/>
      <c r="B9" s="1"/>
      <c r="C9" s="1"/>
      <c r="D9" s="1"/>
      <c r="E9" s="1"/>
      <c r="F9" s="1"/>
      <c r="G9" s="2"/>
      <c r="H9" s="1"/>
    </row>
    <row r="10" spans="1:8" x14ac:dyDescent="0.4">
      <c r="A10" s="1" t="s">
        <v>1</v>
      </c>
      <c r="B10" s="1">
        <f>MAX(B3:E8)</f>
        <v>14</v>
      </c>
      <c r="C10" s="1"/>
      <c r="D10" s="1"/>
      <c r="E10" s="1"/>
      <c r="F10" s="1"/>
      <c r="G10" s="1"/>
      <c r="H10" s="1"/>
    </row>
    <row r="11" spans="1:8" x14ac:dyDescent="0.4">
      <c r="A11" s="1" t="s">
        <v>2</v>
      </c>
      <c r="B11" s="1">
        <f>MIN(B3:E8)</f>
        <v>0</v>
      </c>
      <c r="C11" s="1"/>
      <c r="D11" s="1"/>
      <c r="E11" s="1"/>
      <c r="F11" s="1"/>
      <c r="G11" s="1"/>
      <c r="H11" s="1"/>
    </row>
    <row r="12" spans="1:8" x14ac:dyDescent="0.4">
      <c r="A12" s="1"/>
      <c r="B12" s="1"/>
      <c r="C12" s="1"/>
      <c r="D12" s="1"/>
      <c r="E12" s="1"/>
      <c r="F12" s="1"/>
      <c r="G12" s="1"/>
      <c r="H12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2015-11-01T13:43:19Z</dcterms:created>
  <dcterms:modified xsi:type="dcterms:W3CDTF">2015-11-01T14:26:30Z</dcterms:modified>
</cp:coreProperties>
</file>