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40" windowHeight="12330"/>
  </bookViews>
  <sheets>
    <sheet name="完成" sheetId="5" r:id="rId1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5" l="1"/>
  <c r="C21" i="5" l="1"/>
  <c r="B21" i="5"/>
  <c r="C20" i="5"/>
  <c r="B20" i="5"/>
  <c r="C19" i="5"/>
  <c r="B19" i="5"/>
  <c r="J8" i="5"/>
  <c r="J7" i="5"/>
  <c r="J6" i="5"/>
  <c r="J5" i="5"/>
  <c r="F5" i="5"/>
  <c r="J4" i="5"/>
  <c r="F4" i="5"/>
  <c r="J3" i="5"/>
  <c r="J10" i="5" s="1"/>
  <c r="F3" i="5"/>
  <c r="F2" i="5"/>
  <c r="F7" i="5" s="1"/>
</calcChain>
</file>

<file path=xl/sharedStrings.xml><?xml version="1.0" encoding="utf-8"?>
<sst xmlns="http://schemas.openxmlformats.org/spreadsheetml/2006/main" count="20" uniqueCount="17">
  <si>
    <t>客連番</t>
  </si>
  <si>
    <t>品物点数</t>
  </si>
  <si>
    <t>購入金額</t>
  </si>
  <si>
    <t>最小値</t>
  </si>
  <si>
    <t>最大値</t>
  </si>
  <si>
    <t>件数</t>
  </si>
  <si>
    <t>度数</t>
  </si>
  <si>
    <t>合計</t>
  </si>
  <si>
    <t>購入金額下限(以上)</t>
  </si>
  <si>
    <t>購入金額上限(未満)</t>
  </si>
  <si>
    <t>200円以上300円未満</t>
  </si>
  <si>
    <t>300円以上400円未満</t>
  </si>
  <si>
    <t>400円以上500円未満</t>
  </si>
  <si>
    <t>500円以上600円未満</t>
  </si>
  <si>
    <t>600円以上700円未満</t>
  </si>
  <si>
    <t>700円以上800円未満</t>
  </si>
  <si>
    <t>800円以上900円未満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</si>
</sst>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品物点数の度数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完成!$F$2:$F$5</c:f>
              <c:numCache>
                <c:formatCode>General</c:formatCode>
                <c:ptCount val="4"/>
                <c:pt idx="0">
                  <c:v>8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AD-435B-9E12-81957565A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3464448"/>
        <c:axId val="53585792"/>
      </c:barChart>
      <c:catAx>
        <c:axId val="53464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品物点数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585792"/>
        <c:crosses val="autoZero"/>
        <c:auto val="1"/>
        <c:lblAlgn val="ctr"/>
        <c:lblOffset val="100"/>
        <c:noMultiLvlLbl val="0"/>
      </c:catAx>
      <c:valAx>
        <c:axId val="535857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度数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464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購入金額の度数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完成!$M$1</c:f>
              <c:strCache>
                <c:ptCount val="1"/>
                <c:pt idx="0">
                  <c:v>度数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完成!$L$2:$L$8</c:f>
              <c:strCache>
                <c:ptCount val="7"/>
                <c:pt idx="0">
                  <c:v>200円以上300円未満</c:v>
                </c:pt>
                <c:pt idx="1">
                  <c:v>300円以上400円未満</c:v>
                </c:pt>
                <c:pt idx="2">
                  <c:v>400円以上500円未満</c:v>
                </c:pt>
                <c:pt idx="3">
                  <c:v>500円以上600円未満</c:v>
                </c:pt>
                <c:pt idx="4">
                  <c:v>600円以上700円未満</c:v>
                </c:pt>
                <c:pt idx="5">
                  <c:v>700円以上800円未満</c:v>
                </c:pt>
                <c:pt idx="6">
                  <c:v>800円以上900円未満</c:v>
                </c:pt>
              </c:strCache>
            </c:strRef>
          </c:cat>
          <c:val>
            <c:numRef>
              <c:f>完成!$M$2:$M$8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22-4D8F-B516-71818BECA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4344320"/>
        <c:axId val="54387840"/>
      </c:barChart>
      <c:catAx>
        <c:axId val="54344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購入金額</a:t>
                </a:r>
              </a:p>
            </c:rich>
          </c:tx>
          <c:layout>
            <c:manualLayout>
              <c:xMode val="edge"/>
              <c:yMode val="edge"/>
              <c:x val="0.43352646544181983"/>
              <c:y val="0.8577314814814817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87840"/>
        <c:crosses val="autoZero"/>
        <c:auto val="1"/>
        <c:lblAlgn val="ctr"/>
        <c:lblOffset val="100"/>
        <c:noMultiLvlLbl val="0"/>
      </c:catAx>
      <c:valAx>
        <c:axId val="54387840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度数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443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352425</xdr:colOff>
      <xdr:row>10</xdr:row>
      <xdr:rowOff>19050</xdr:rowOff>
    </xdr:from>
    <xdr:to>
      <xdr:col>9</xdr:col>
      <xdr:colOff>676275</xdr:colOff>
      <xdr:row>21</xdr:row>
      <xdr:rowOff>142875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10</xdr:row>
      <xdr:rowOff>0</xdr:rowOff>
    </xdr:from>
    <xdr:to>
      <xdr:col>16</xdr:col>
      <xdr:colOff>323850</xdr:colOff>
      <xdr:row>21</xdr:row>
      <xdr:rowOff>123825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D1" sqref="D1"/>
    </sheetView>
  </sheetViews>
  <sheetFormatPr defaultRowHeight="18.75" x14ac:dyDescent="0.4"/>
  <cols>
    <col min="8" max="9" width="18.875" bestFit="1" customWidth="1"/>
    <col min="12" max="12" width="19.75" bestFit="1" customWidth="1"/>
  </cols>
  <sheetData>
    <row r="1" spans="1:13" x14ac:dyDescent="0.4">
      <c r="A1" s="2" t="s">
        <v>0</v>
      </c>
      <c r="B1" s="2" t="s">
        <v>1</v>
      </c>
      <c r="C1" s="2" t="s">
        <v>2</v>
      </c>
      <c r="E1" s="2"/>
      <c r="F1" s="2" t="s">
        <v>6</v>
      </c>
      <c r="H1" s="2" t="s">
        <v>8</v>
      </c>
      <c r="I1" s="2" t="s">
        <v>9</v>
      </c>
      <c r="J1" s="2" t="s">
        <v>6</v>
      </c>
      <c r="L1" s="2"/>
      <c r="M1" s="2" t="s">
        <v>6</v>
      </c>
    </row>
    <row r="2" spans="1:13" x14ac:dyDescent="0.4">
      <c r="A2" s="1">
        <v>1</v>
      </c>
      <c r="B2" s="1">
        <v>2</v>
      </c>
      <c r="C2" s="1">
        <v>610</v>
      </c>
      <c r="E2" s="1">
        <v>1</v>
      </c>
      <c r="F2" s="1">
        <f>COUNTIF($B$2:$B$17,E2)</f>
        <v>8</v>
      </c>
      <c r="H2" s="1">
        <v>200</v>
      </c>
      <c r="I2" s="1">
        <v>300</v>
      </c>
      <c r="J2" s="1">
        <f>COUNTIFS($C$2:$C$17,"&gt;="&amp;H2,$C$2:$C$17,"&lt;"&amp;I2)</f>
        <v>3</v>
      </c>
      <c r="L2" s="1" t="s">
        <v>10</v>
      </c>
      <c r="M2" s="1">
        <v>3</v>
      </c>
    </row>
    <row r="3" spans="1:13" x14ac:dyDescent="0.4">
      <c r="A3" s="1">
        <v>2</v>
      </c>
      <c r="B3" s="1">
        <v>1</v>
      </c>
      <c r="C3" s="1">
        <v>310</v>
      </c>
      <c r="E3" s="1">
        <v>2</v>
      </c>
      <c r="F3" s="1">
        <f t="shared" ref="F3:F5" si="0">COUNTIF($B$2:$B$17,E3)</f>
        <v>4</v>
      </c>
      <c r="H3" s="1">
        <v>300</v>
      </c>
      <c r="I3" s="1">
        <v>400</v>
      </c>
      <c r="J3" s="1">
        <f t="shared" ref="J3:J8" si="1">COUNTIFS($C$2:$C$17,"&gt;="&amp;H3,$C$2:$C$17,"&lt;"&amp;I3)</f>
        <v>4</v>
      </c>
      <c r="L3" s="1" t="s">
        <v>11</v>
      </c>
      <c r="M3" s="1">
        <v>4</v>
      </c>
    </row>
    <row r="4" spans="1:13" x14ac:dyDescent="0.4">
      <c r="A4" s="1">
        <v>3</v>
      </c>
      <c r="B4" s="1">
        <v>1</v>
      </c>
      <c r="C4" s="1">
        <v>320</v>
      </c>
      <c r="E4" s="1">
        <v>3</v>
      </c>
      <c r="F4" s="1">
        <f t="shared" si="0"/>
        <v>3</v>
      </c>
      <c r="H4" s="1">
        <v>400</v>
      </c>
      <c r="I4" s="1">
        <v>500</v>
      </c>
      <c r="J4" s="1">
        <f t="shared" si="1"/>
        <v>1</v>
      </c>
      <c r="L4" s="1" t="s">
        <v>12</v>
      </c>
      <c r="M4" s="1">
        <v>1</v>
      </c>
    </row>
    <row r="5" spans="1:13" x14ac:dyDescent="0.4">
      <c r="A5" s="1">
        <v>4</v>
      </c>
      <c r="B5" s="1">
        <v>1</v>
      </c>
      <c r="C5" s="1">
        <v>220</v>
      </c>
      <c r="E5" s="1">
        <v>4</v>
      </c>
      <c r="F5" s="1">
        <f t="shared" si="0"/>
        <v>1</v>
      </c>
      <c r="H5" s="1">
        <v>500</v>
      </c>
      <c r="I5" s="1">
        <v>600</v>
      </c>
      <c r="J5" s="1">
        <f t="shared" si="1"/>
        <v>2</v>
      </c>
      <c r="L5" s="1" t="s">
        <v>13</v>
      </c>
      <c r="M5" s="1">
        <v>2</v>
      </c>
    </row>
    <row r="6" spans="1:13" x14ac:dyDescent="0.4">
      <c r="A6" s="1">
        <v>5</v>
      </c>
      <c r="B6" s="1">
        <v>1</v>
      </c>
      <c r="C6" s="1">
        <v>310</v>
      </c>
      <c r="H6" s="1">
        <v>600</v>
      </c>
      <c r="I6" s="1">
        <v>700</v>
      </c>
      <c r="J6" s="1">
        <f t="shared" si="1"/>
        <v>2</v>
      </c>
      <c r="L6" s="1" t="s">
        <v>14</v>
      </c>
      <c r="M6" s="1">
        <v>2</v>
      </c>
    </row>
    <row r="7" spans="1:13" x14ac:dyDescent="0.4">
      <c r="A7" s="1">
        <v>6</v>
      </c>
      <c r="B7" s="1">
        <v>1</v>
      </c>
      <c r="C7" s="1">
        <v>410</v>
      </c>
      <c r="E7" t="s">
        <v>7</v>
      </c>
      <c r="F7">
        <f>SUM(F2:F5)</f>
        <v>16</v>
      </c>
      <c r="H7" s="1">
        <v>700</v>
      </c>
      <c r="I7" s="1">
        <v>800</v>
      </c>
      <c r="J7" s="1">
        <f t="shared" si="1"/>
        <v>3</v>
      </c>
      <c r="L7" s="1" t="s">
        <v>15</v>
      </c>
      <c r="M7" s="1">
        <v>3</v>
      </c>
    </row>
    <row r="8" spans="1:13" x14ac:dyDescent="0.4">
      <c r="A8" s="1">
        <v>7</v>
      </c>
      <c r="B8" s="1">
        <v>2</v>
      </c>
      <c r="C8" s="1">
        <v>550</v>
      </c>
      <c r="H8" s="1">
        <v>800</v>
      </c>
      <c r="I8" s="1">
        <v>900</v>
      </c>
      <c r="J8" s="1">
        <f t="shared" si="1"/>
        <v>1</v>
      </c>
      <c r="L8" s="1" t="s">
        <v>16</v>
      </c>
      <c r="M8" s="1">
        <v>1</v>
      </c>
    </row>
    <row r="9" spans="1:13" x14ac:dyDescent="0.4">
      <c r="A9" s="1">
        <v>8</v>
      </c>
      <c r="B9" s="1">
        <v>2</v>
      </c>
      <c r="C9" s="1">
        <v>510</v>
      </c>
    </row>
    <row r="10" spans="1:13" x14ac:dyDescent="0.4">
      <c r="A10" s="1">
        <v>9</v>
      </c>
      <c r="B10" s="1">
        <v>2</v>
      </c>
      <c r="C10" s="1">
        <v>620</v>
      </c>
      <c r="I10" t="s">
        <v>7</v>
      </c>
      <c r="J10">
        <f>SUM(J2:J8)</f>
        <v>16</v>
      </c>
    </row>
    <row r="11" spans="1:13" x14ac:dyDescent="0.4">
      <c r="A11" s="1">
        <v>10</v>
      </c>
      <c r="B11" s="1">
        <v>3</v>
      </c>
      <c r="C11" s="1">
        <v>720</v>
      </c>
    </row>
    <row r="12" spans="1:13" x14ac:dyDescent="0.4">
      <c r="A12" s="1">
        <v>11</v>
      </c>
      <c r="B12" s="1">
        <v>1</v>
      </c>
      <c r="C12" s="1">
        <v>220</v>
      </c>
    </row>
    <row r="13" spans="1:13" x14ac:dyDescent="0.4">
      <c r="A13" s="1">
        <v>12</v>
      </c>
      <c r="B13" s="1">
        <v>1</v>
      </c>
      <c r="C13" s="1">
        <v>220</v>
      </c>
    </row>
    <row r="14" spans="1:13" x14ac:dyDescent="0.4">
      <c r="A14" s="1">
        <v>13</v>
      </c>
      <c r="B14" s="1">
        <v>3</v>
      </c>
      <c r="C14" s="1">
        <v>710</v>
      </c>
    </row>
    <row r="15" spans="1:13" x14ac:dyDescent="0.4">
      <c r="A15" s="1">
        <v>14</v>
      </c>
      <c r="B15" s="1">
        <v>4</v>
      </c>
      <c r="C15" s="1">
        <v>890</v>
      </c>
    </row>
    <row r="16" spans="1:13" x14ac:dyDescent="0.4">
      <c r="A16" s="1">
        <v>15</v>
      </c>
      <c r="B16" s="1">
        <v>3</v>
      </c>
      <c r="C16" s="1">
        <v>720</v>
      </c>
    </row>
    <row r="17" spans="1:3" x14ac:dyDescent="0.4">
      <c r="A17" s="1">
        <v>16</v>
      </c>
      <c r="B17" s="1">
        <v>1</v>
      </c>
      <c r="C17" s="1">
        <v>320</v>
      </c>
    </row>
    <row r="19" spans="1:3" x14ac:dyDescent="0.4">
      <c r="A19" t="s">
        <v>3</v>
      </c>
      <c r="B19">
        <f>MIN(B2:B17)</f>
        <v>1</v>
      </c>
      <c r="C19">
        <f>MIN(C2:C17)</f>
        <v>220</v>
      </c>
    </row>
    <row r="20" spans="1:3" x14ac:dyDescent="0.4">
      <c r="A20" t="s">
        <v>4</v>
      </c>
      <c r="B20">
        <f>MAX(B2:B17)</f>
        <v>4</v>
      </c>
      <c r="C20">
        <f>MAX(C2:C17)</f>
        <v>890</v>
      </c>
    </row>
    <row r="21" spans="1:3" x14ac:dyDescent="0.4">
      <c r="A21" t="s">
        <v>5</v>
      </c>
      <c r="B21">
        <f>COUNT(B2:B17)</f>
        <v>16</v>
      </c>
      <c r="C21">
        <f>COUNT(C2:C17)</f>
        <v>16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完成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tsato</dc:creator>
  <cp:lastModifiedBy>Atsuko</cp:lastModifiedBy>
  <dcterms:created xsi:type="dcterms:W3CDTF">2015-10-27T07:29:27Z</dcterms:created>
  <dcterms:modified xsi:type="dcterms:W3CDTF">2016-01-26T10:28:12Z</dcterms:modified>
</cp:coreProperties>
</file>