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00" tabRatio="500"/>
  </bookViews>
  <sheets>
    <sheet name="Sheet1" sheetId="10" r:id="rId1"/>
    <sheet name="販売記録" sheetId="8" r:id="rId2"/>
  </sheets>
  <calcPr calcId="150000" concurrentCalc="0"/>
  <pivotCaches>
    <pivotCache cacheId="2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8" l="1"/>
  <c r="G25" i="8"/>
  <c r="G28" i="8"/>
  <c r="G34" i="8"/>
  <c r="G12" i="8"/>
  <c r="G13" i="8"/>
  <c r="G16" i="8"/>
  <c r="G22" i="8"/>
  <c r="G26" i="8"/>
  <c r="G29" i="8"/>
  <c r="G30" i="8"/>
  <c r="G32" i="8"/>
  <c r="G33" i="8"/>
  <c r="G37" i="8"/>
  <c r="G4" i="8"/>
  <c r="G7" i="8"/>
  <c r="G9" i="8"/>
  <c r="G14" i="8"/>
  <c r="G23" i="8"/>
  <c r="G6" i="8"/>
  <c r="G8" i="8"/>
  <c r="G18" i="8"/>
  <c r="G19" i="8"/>
  <c r="G5" i="8"/>
  <c r="G31" i="8"/>
  <c r="G20" i="8"/>
  <c r="G24" i="8"/>
  <c r="G27" i="8"/>
  <c r="G35" i="8"/>
  <c r="G17" i="8"/>
  <c r="G21" i="8"/>
  <c r="G36" i="8"/>
  <c r="G11" i="8"/>
  <c r="G10" i="8"/>
</calcChain>
</file>

<file path=xl/sharedStrings.xml><?xml version="1.0" encoding="utf-8"?>
<sst xmlns="http://schemas.openxmlformats.org/spreadsheetml/2006/main" count="146" uniqueCount="90">
  <si>
    <t>金額</t>
    <rPh sb="0" eb="2">
      <t>キンガク</t>
    </rPh>
    <phoneticPr fontId="3"/>
  </si>
  <si>
    <t>販売日</t>
    <rPh sb="0" eb="3">
      <t>ハンバイビ</t>
    </rPh>
    <phoneticPr fontId="3"/>
  </si>
  <si>
    <t>支店名</t>
    <rPh sb="0" eb="3">
      <t>シテンメイ</t>
    </rPh>
    <phoneticPr fontId="3"/>
  </si>
  <si>
    <t>商品名</t>
    <rPh sb="0" eb="3">
      <t>ショウヒンメイ</t>
    </rPh>
    <phoneticPr fontId="3"/>
  </si>
  <si>
    <t>渋谷支店</t>
    <rPh sb="0" eb="2">
      <t>シブヤ</t>
    </rPh>
    <rPh sb="2" eb="4">
      <t>シテン</t>
    </rPh>
    <phoneticPr fontId="3"/>
  </si>
  <si>
    <t>大口支店</t>
    <rPh sb="0" eb="4">
      <t>オオグチシテン</t>
    </rPh>
    <phoneticPr fontId="3"/>
  </si>
  <si>
    <t>渋谷支店</t>
    <rPh sb="0" eb="4">
      <t>シブヤシテン</t>
    </rPh>
    <phoneticPr fontId="3"/>
  </si>
  <si>
    <t>大口支店</t>
    <rPh sb="0" eb="4">
      <t>オオ</t>
    </rPh>
    <phoneticPr fontId="3"/>
  </si>
  <si>
    <t>品川支店</t>
    <rPh sb="0" eb="4">
      <t>シナガワシテン</t>
    </rPh>
    <phoneticPr fontId="3"/>
  </si>
  <si>
    <t>渋谷支店</t>
    <rPh sb="0" eb="4">
      <t>シブy</t>
    </rPh>
    <phoneticPr fontId="3"/>
  </si>
  <si>
    <t>大口支店</t>
    <rPh sb="0" eb="4">
      <t>オオグ</t>
    </rPh>
    <phoneticPr fontId="3"/>
  </si>
  <si>
    <t>幕張支店</t>
    <rPh sb="0" eb="4">
      <t>マクハリシテン</t>
    </rPh>
    <phoneticPr fontId="3"/>
  </si>
  <si>
    <t>品川支店</t>
    <rPh sb="0" eb="4">
      <t>シナ</t>
    </rPh>
    <phoneticPr fontId="3"/>
  </si>
  <si>
    <t>渋谷支店</t>
    <rPh sb="0" eb="4">
      <t>シブ</t>
    </rPh>
    <phoneticPr fontId="3"/>
  </si>
  <si>
    <t>幕張支店</t>
    <rPh sb="0" eb="4">
      <t>マク</t>
    </rPh>
    <phoneticPr fontId="3"/>
  </si>
  <si>
    <t>品川支店</t>
    <rPh sb="0" eb="4">
      <t>シナガ</t>
    </rPh>
    <phoneticPr fontId="3"/>
  </si>
  <si>
    <t>幕張支店</t>
    <rPh sb="0" eb="4">
      <t>マクハ</t>
    </rPh>
    <phoneticPr fontId="3"/>
  </si>
  <si>
    <t>渋谷支店</t>
    <rPh sb="0" eb="4">
      <t>シブヤ</t>
    </rPh>
    <phoneticPr fontId="3"/>
  </si>
  <si>
    <t>幕張支店</t>
    <rPh sb="0" eb="4">
      <t>マクハリ</t>
    </rPh>
    <phoneticPr fontId="3"/>
  </si>
  <si>
    <t>コピー機トナー</t>
    <phoneticPr fontId="3"/>
  </si>
  <si>
    <t>印刷用紙</t>
    <rPh sb="0" eb="2">
      <t>インサツヨウシ</t>
    </rPh>
    <rPh sb="2" eb="4">
      <t>ヨウシ</t>
    </rPh>
    <phoneticPr fontId="3"/>
  </si>
  <si>
    <t>インクカートリッジ</t>
    <phoneticPr fontId="3"/>
  </si>
  <si>
    <t>伝票用紙</t>
    <rPh sb="0" eb="2">
      <t>デンピョウヨウ</t>
    </rPh>
    <rPh sb="2" eb="4">
      <t>ヨウシ</t>
    </rPh>
    <phoneticPr fontId="3"/>
  </si>
  <si>
    <t>ノートパソコン</t>
    <phoneticPr fontId="3"/>
  </si>
  <si>
    <t>プリンターセット</t>
    <phoneticPr fontId="3"/>
  </si>
  <si>
    <t>インクカートリッジ</t>
    <phoneticPr fontId="3"/>
  </si>
  <si>
    <t>ドキュメントスキャナー</t>
    <phoneticPr fontId="3"/>
  </si>
  <si>
    <t>ノートパソコン</t>
    <phoneticPr fontId="3"/>
  </si>
  <si>
    <t>担当者別販売記録</t>
    <rPh sb="0" eb="4">
      <t>タントウシャベツ</t>
    </rPh>
    <rPh sb="4" eb="8">
      <t>ハンバイキロク</t>
    </rPh>
    <phoneticPr fontId="3"/>
  </si>
  <si>
    <t>A0001</t>
    <phoneticPr fontId="3"/>
  </si>
  <si>
    <t>B0001</t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</si>
  <si>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</si>
  <si>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</si>
  <si>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商品番号</t>
    <rPh sb="0" eb="4">
      <t>ショウヒンバンゴウ</t>
    </rPh>
    <phoneticPr fontId="3"/>
  </si>
  <si>
    <t>列ラベル</t>
  </si>
  <si>
    <t>伝票用紙</t>
  </si>
  <si>
    <t>印刷用紙</t>
  </si>
  <si>
    <t>総計</t>
  </si>
  <si>
    <t>行ラベル</t>
  </si>
  <si>
    <t>品川支店</t>
  </si>
  <si>
    <t>大口支店</t>
  </si>
  <si>
    <t>幕張支店</t>
  </si>
  <si>
    <t>渋谷支店</t>
  </si>
  <si>
    <t>合計 / 金額</t>
  </si>
  <si>
    <t>販売日</t>
  </si>
  <si>
    <t>(すべて)</t>
  </si>
  <si>
    <t>B0002</t>
  </si>
  <si>
    <t>B0001</t>
  </si>
  <si>
    <t>A0002</t>
    <phoneticPr fontId="3"/>
  </si>
  <si>
    <t>A0003</t>
    <phoneticPr fontId="3"/>
  </si>
  <si>
    <t>B0002</t>
    <phoneticPr fontId="3"/>
  </si>
  <si>
    <t>B0003</t>
    <phoneticPr fontId="3"/>
  </si>
  <si>
    <t>B0004</t>
    <phoneticPr fontId="3"/>
  </si>
  <si>
    <t>B0004</t>
    <phoneticPr fontId="3"/>
  </si>
  <si>
    <t>D0001</t>
    <phoneticPr fontId="3"/>
  </si>
  <si>
    <t>D0002</t>
    <phoneticPr fontId="3"/>
  </si>
  <si>
    <t>E0001</t>
    <phoneticPr fontId="3"/>
  </si>
  <si>
    <t>E0001</t>
    <phoneticPr fontId="3"/>
  </si>
  <si>
    <t>E0002</t>
    <phoneticPr fontId="3"/>
  </si>
  <si>
    <t>E0003</t>
    <phoneticPr fontId="3"/>
  </si>
  <si>
    <t>F0001</t>
    <phoneticPr fontId="3"/>
  </si>
  <si>
    <t>F0001</t>
    <phoneticPr fontId="3"/>
  </si>
  <si>
    <t>G0001</t>
    <phoneticPr fontId="3"/>
  </si>
  <si>
    <t>G0002</t>
    <phoneticPr fontId="3"/>
  </si>
  <si>
    <t>G0002</t>
    <phoneticPr fontId="3"/>
  </si>
  <si>
    <t>G0003</t>
    <phoneticPr fontId="3"/>
  </si>
  <si>
    <t>H0001</t>
    <phoneticPr fontId="3"/>
  </si>
  <si>
    <t>H0001</t>
    <phoneticPr fontId="3"/>
  </si>
  <si>
    <t>H0002</t>
    <phoneticPr fontId="3"/>
  </si>
  <si>
    <t>E0001</t>
  </si>
  <si>
    <t>E0002</t>
  </si>
  <si>
    <t>E0003</t>
  </si>
  <si>
    <t>B0003</t>
  </si>
  <si>
    <t>B0004</t>
  </si>
  <si>
    <t>インクカートリッジ</t>
  </si>
  <si>
    <t>A0001</t>
  </si>
  <si>
    <t>A0002</t>
  </si>
  <si>
    <t>A0003</t>
  </si>
  <si>
    <t>コピー機トナー</t>
  </si>
  <si>
    <t>D0001</t>
  </si>
  <si>
    <t>D0002</t>
  </si>
  <si>
    <t>ドキュメントスキャナー</t>
  </si>
  <si>
    <t>F0001</t>
  </si>
  <si>
    <t>ノートパソコン</t>
  </si>
  <si>
    <t>G0001</t>
  </si>
  <si>
    <t>G0002</t>
  </si>
  <si>
    <t>G0003</t>
  </si>
  <si>
    <t>プリンターセット</t>
  </si>
  <si>
    <t>H0001</t>
  </si>
  <si>
    <t>H0002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</si>
</sst>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0" fillId="0" borderId="1" xfId="0" applyBorder="1"/>
    <xf numFmtId="176" fontId="0" fillId="0" borderId="1" xfId="0" applyNumberFormat="1" applyBorder="1" applyAlignment="1">
      <alignment horizontal="center"/>
    </xf>
    <xf numFmtId="38" fontId="0" fillId="0" borderId="1" xfId="1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6">
    <cellStyle name="ハイパーリンク" xfId="2" builtinId="8" hidden="1"/>
    <cellStyle name="ハイパーリンク" xfId="4" builtinId="8" hidden="1"/>
    <cellStyle name="桁区切り [0]" xfId="1" builtinId="6"/>
    <cellStyle name="標準" xfId="0" builtinId="0"/>
    <cellStyle name="表示済みのハイパーリンク" xfId="3" builtinId="9" hidden="1"/>
    <cellStyle name="表示済みのハイパーリンク" xfId="5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ユーザー" refreshedDate="42221.974780555553" createdVersion="4" refreshedVersion="4" minRefreshableVersion="3" recordCount="34">
  <cacheSource type="worksheet">
    <worksheetSource ref="A3:G37" sheet="販売記録"/>
  </cacheSource>
  <cacheFields count="7">
    <cacheField name="販売日" numFmtId="176">
      <sharedItems containsSemiMixedTypes="0" containsNonDate="0" containsDate="1" containsString="0" minDate="2016-04-25T00:00:00" maxDate="2016-09-23T00:00:00" count="31">
        <d v="2016-04-25T00:00:00"/>
        <d v="2016-05-03T00:00:00"/>
        <d v="2016-05-04T00:00:00"/>
        <d v="2016-05-07T00:00:00"/>
        <d v="2016-05-09T00:00:00"/>
        <d v="2016-05-26T00:00:00"/>
        <d v="2016-05-27T00:00:00"/>
        <d v="2016-06-01T00:00:00"/>
        <d v="2016-06-02T00:00:00"/>
        <d v="2016-06-03T00:00:00"/>
        <d v="2016-06-05T00:00:00"/>
        <d v="2016-06-06T00:00:00"/>
        <d v="2016-06-11T00:00:00"/>
        <d v="2016-06-12T00:00:00"/>
        <d v="2016-06-25T00:00:00"/>
        <d v="2016-06-28T00:00:00"/>
        <d v="2016-07-07T00:00:00"/>
        <d v="2016-07-17T00:00:00"/>
        <d v="2016-07-18T00:00:00"/>
        <d v="2016-07-23T00:00:00"/>
        <d v="2016-07-26T00:00:00"/>
        <d v="2016-07-30T00:00:00"/>
        <d v="2016-08-08T00:00:00"/>
        <d v="2016-08-17T00:00:00"/>
        <d v="2016-08-18T00:00:00"/>
        <d v="2016-08-23T00:00:00"/>
        <d v="2016-08-27T00:00:00"/>
        <d v="2016-08-29T00:00:00"/>
        <d v="2016-09-18T00:00:00"/>
        <d v="2016-09-21T00:00:00"/>
        <d v="2016-09-22T00:00:00"/>
      </sharedItems>
    </cacheField>
    <cacheField name="支店名" numFmtId="176">
      <sharedItems count="4">
        <s v="品川支店"/>
        <s v="幕張支店"/>
        <s v="大口支店"/>
        <s v="渋谷支店"/>
      </sharedItems>
    </cacheField>
    <cacheField name="商品名" numFmtId="0">
      <sharedItems count="7">
        <s v="コピー機トナー"/>
        <s v="ドキュメントスキャナー"/>
        <s v="伝票用紙"/>
        <s v="インクカートリッジ"/>
        <s v="印刷用紙"/>
        <s v="プリンターセット"/>
        <s v="ノートパソコン"/>
      </sharedItems>
    </cacheField>
    <cacheField name="商品番号" numFmtId="0">
      <sharedItems count="21">
        <s v="D0001"/>
        <s v="F0001"/>
        <s v="E0001"/>
        <s v="A0001"/>
        <s v="B0001"/>
        <s v="D0002"/>
        <s v="A0002"/>
        <s v="B0002"/>
        <s v="H0001"/>
        <s v="E0002"/>
        <s v="E0003"/>
        <s v="G0001"/>
        <s v="G0002"/>
        <s v="A0003"/>
        <s v="B0003"/>
        <s v="B0004"/>
        <s v="G0003"/>
        <s v="H0002"/>
        <s v="C0002" u="1"/>
        <s v="C0003" u="1"/>
        <s v="C0001" u="1"/>
      </sharedItems>
    </cacheField>
    <cacheField name="単価" numFmtId="38">
      <sharedItems containsSemiMixedTypes="0" containsString="0" containsNumber="1" containsInteger="1" minValue="1280" maxValue="79800"/>
    </cacheField>
    <cacheField name="数量" numFmtId="38">
      <sharedItems containsSemiMixedTypes="0" containsString="0" containsNumber="1" containsInteger="1" minValue="1" maxValue="11"/>
    </cacheField>
    <cacheField name="金額" numFmtId="38">
      <sharedItems containsSemiMixedTypes="0" containsString="0" containsNumber="1" containsInteger="1" minValue="1280" maxValue="15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x v="0"/>
    <x v="0"/>
    <x v="0"/>
    <x v="0"/>
    <n v="24800"/>
    <n v="1"/>
    <n v="24800"/>
  </r>
  <r>
    <x v="0"/>
    <x v="1"/>
    <x v="1"/>
    <x v="1"/>
    <n v="44800"/>
    <n v="1"/>
    <n v="44800"/>
  </r>
  <r>
    <x v="1"/>
    <x v="2"/>
    <x v="2"/>
    <x v="2"/>
    <n v="7800"/>
    <n v="2"/>
    <n v="15600"/>
  </r>
  <r>
    <x v="2"/>
    <x v="3"/>
    <x v="0"/>
    <x v="0"/>
    <n v="24800"/>
    <n v="1"/>
    <n v="24800"/>
  </r>
  <r>
    <x v="2"/>
    <x v="2"/>
    <x v="2"/>
    <x v="2"/>
    <n v="7800"/>
    <n v="2"/>
    <n v="15600"/>
  </r>
  <r>
    <x v="3"/>
    <x v="2"/>
    <x v="0"/>
    <x v="0"/>
    <n v="24800"/>
    <n v="2"/>
    <n v="49600"/>
  </r>
  <r>
    <x v="4"/>
    <x v="3"/>
    <x v="3"/>
    <x v="3"/>
    <n v="1980"/>
    <n v="3"/>
    <n v="5940"/>
  </r>
  <r>
    <x v="5"/>
    <x v="3"/>
    <x v="3"/>
    <x v="3"/>
    <n v="1980"/>
    <n v="2"/>
    <n v="3960"/>
  </r>
  <r>
    <x v="6"/>
    <x v="1"/>
    <x v="4"/>
    <x v="4"/>
    <n v="1280"/>
    <n v="10"/>
    <n v="12800"/>
  </r>
  <r>
    <x v="7"/>
    <x v="0"/>
    <x v="4"/>
    <x v="4"/>
    <n v="1280"/>
    <n v="2"/>
    <n v="2560"/>
  </r>
  <r>
    <x v="8"/>
    <x v="3"/>
    <x v="0"/>
    <x v="5"/>
    <n v="24800"/>
    <n v="1"/>
    <n v="24800"/>
  </r>
  <r>
    <x v="9"/>
    <x v="3"/>
    <x v="3"/>
    <x v="6"/>
    <n v="1980"/>
    <n v="3"/>
    <n v="5940"/>
  </r>
  <r>
    <x v="10"/>
    <x v="0"/>
    <x v="4"/>
    <x v="7"/>
    <n v="1280"/>
    <n v="6"/>
    <n v="7680"/>
  </r>
  <r>
    <x v="11"/>
    <x v="0"/>
    <x v="5"/>
    <x v="8"/>
    <n v="22800"/>
    <n v="1"/>
    <n v="22800"/>
  </r>
  <r>
    <x v="12"/>
    <x v="2"/>
    <x v="2"/>
    <x v="9"/>
    <n v="7800"/>
    <n v="2"/>
    <n v="15600"/>
  </r>
  <r>
    <x v="13"/>
    <x v="2"/>
    <x v="2"/>
    <x v="10"/>
    <n v="7800"/>
    <n v="2"/>
    <n v="15600"/>
  </r>
  <r>
    <x v="14"/>
    <x v="0"/>
    <x v="6"/>
    <x v="11"/>
    <n v="79800"/>
    <n v="2"/>
    <n v="159600"/>
  </r>
  <r>
    <x v="15"/>
    <x v="3"/>
    <x v="5"/>
    <x v="8"/>
    <n v="22800"/>
    <n v="3"/>
    <n v="68400"/>
  </r>
  <r>
    <x v="16"/>
    <x v="3"/>
    <x v="4"/>
    <x v="7"/>
    <n v="1280"/>
    <n v="7"/>
    <n v="8960"/>
  </r>
  <r>
    <x v="17"/>
    <x v="3"/>
    <x v="0"/>
    <x v="5"/>
    <n v="24800"/>
    <n v="1"/>
    <n v="24800"/>
  </r>
  <r>
    <x v="18"/>
    <x v="1"/>
    <x v="6"/>
    <x v="12"/>
    <n v="79800"/>
    <n v="1"/>
    <n v="79800"/>
  </r>
  <r>
    <x v="19"/>
    <x v="2"/>
    <x v="3"/>
    <x v="6"/>
    <n v="1980"/>
    <n v="1"/>
    <n v="1980"/>
  </r>
  <r>
    <x v="20"/>
    <x v="0"/>
    <x v="4"/>
    <x v="7"/>
    <n v="1280"/>
    <n v="11"/>
    <n v="14080"/>
  </r>
  <r>
    <x v="21"/>
    <x v="1"/>
    <x v="6"/>
    <x v="12"/>
    <n v="79800"/>
    <n v="1"/>
    <n v="79800"/>
  </r>
  <r>
    <x v="22"/>
    <x v="2"/>
    <x v="3"/>
    <x v="13"/>
    <n v="1980"/>
    <n v="1"/>
    <n v="1980"/>
  </r>
  <r>
    <x v="23"/>
    <x v="0"/>
    <x v="4"/>
    <x v="14"/>
    <n v="1280"/>
    <n v="5"/>
    <n v="6400"/>
  </r>
  <r>
    <x v="24"/>
    <x v="2"/>
    <x v="4"/>
    <x v="14"/>
    <n v="1280"/>
    <n v="4"/>
    <n v="5120"/>
  </r>
  <r>
    <x v="25"/>
    <x v="3"/>
    <x v="1"/>
    <x v="1"/>
    <n v="44800"/>
    <n v="1"/>
    <n v="44800"/>
  </r>
  <r>
    <x v="26"/>
    <x v="3"/>
    <x v="4"/>
    <x v="14"/>
    <n v="1280"/>
    <n v="2"/>
    <n v="2560"/>
  </r>
  <r>
    <x v="27"/>
    <x v="3"/>
    <x v="4"/>
    <x v="15"/>
    <n v="1280"/>
    <n v="1"/>
    <n v="1280"/>
  </r>
  <r>
    <x v="28"/>
    <x v="0"/>
    <x v="3"/>
    <x v="13"/>
    <n v="1980"/>
    <n v="5"/>
    <n v="9900"/>
  </r>
  <r>
    <x v="28"/>
    <x v="1"/>
    <x v="6"/>
    <x v="16"/>
    <n v="79800"/>
    <n v="1"/>
    <n v="79800"/>
  </r>
  <r>
    <x v="29"/>
    <x v="0"/>
    <x v="5"/>
    <x v="17"/>
    <n v="22800"/>
    <n v="2"/>
    <n v="45600"/>
  </r>
  <r>
    <x v="30"/>
    <x v="1"/>
    <x v="4"/>
    <x v="15"/>
    <n v="1280"/>
    <n v="8"/>
    <n v="10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" applyNumberFormats="0" applyBorderFormats="0" applyFontFormats="0" applyPatternFormats="0" applyAlignmentFormats="0" applyWidthHeightFormats="1" dataCaption="数値" updatedVersion="4" minRefreshableVersion="3" useAutoFormatting="1" itemPrintTitles="1" createdVersion="4" indent="0" outline="1" outlineData="1" multipleFieldFilters="0">
  <location ref="A3:F30" firstHeaderRow="1" firstDataRow="2" firstDataCol="1" rowPageCount="1" colPageCount="1"/>
  <pivotFields count="7">
    <pivotField axis="axisPage"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Row" showAll="0">
      <items count="8">
        <item x="3"/>
        <item x="0"/>
        <item x="1"/>
        <item x="6"/>
        <item x="5"/>
        <item x="2"/>
        <item x="4"/>
        <item t="default"/>
      </items>
    </pivotField>
    <pivotField axis="axisRow" showAll="0">
      <items count="22">
        <item x="3"/>
        <item x="6"/>
        <item x="4"/>
        <item x="7"/>
        <item m="1" x="20"/>
        <item m="1" x="18"/>
        <item m="1" x="19"/>
        <item x="0"/>
        <item x="1"/>
        <item x="2"/>
        <item x="5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umFmtId="38" showAll="0"/>
    <pivotField numFmtId="38" showAll="0"/>
    <pivotField dataField="1" numFmtId="38" showAll="0"/>
  </pivotFields>
  <rowFields count="2">
    <field x="2"/>
    <field x="3"/>
  </rowFields>
  <rowItems count="26">
    <i>
      <x/>
    </i>
    <i r="1">
      <x/>
    </i>
    <i r="1">
      <x v="1"/>
    </i>
    <i r="1">
      <x v="16"/>
    </i>
    <i>
      <x v="1"/>
    </i>
    <i r="1">
      <x v="7"/>
    </i>
    <i r="1">
      <x v="10"/>
    </i>
    <i>
      <x v="2"/>
    </i>
    <i r="1">
      <x v="8"/>
    </i>
    <i>
      <x v="3"/>
    </i>
    <i r="1">
      <x v="14"/>
    </i>
    <i r="1">
      <x v="15"/>
    </i>
    <i r="1">
      <x v="19"/>
    </i>
    <i>
      <x v="4"/>
    </i>
    <i r="1">
      <x v="11"/>
    </i>
    <i r="1">
      <x v="20"/>
    </i>
    <i>
      <x v="5"/>
    </i>
    <i r="1">
      <x v="9"/>
    </i>
    <i r="1">
      <x v="12"/>
    </i>
    <i r="1">
      <x v="13"/>
    </i>
    <i>
      <x v="6"/>
    </i>
    <i r="1">
      <x v="2"/>
    </i>
    <i r="1">
      <x v="3"/>
    </i>
    <i r="1">
      <x v="17"/>
    </i>
    <i r="1">
      <x v="18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合計 / 金額" fld="6" baseField="0" baseItem="0"/>
  </dataField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A3" sqref="A3"/>
    </sheetView>
  </sheetViews>
  <sheetFormatPr baseColWidth="12" defaultRowHeight="15" x14ac:dyDescent="0.15"/>
  <cols>
    <col min="1" max="1" width="22.1640625" bestFit="1" customWidth="1"/>
    <col min="2" max="2" width="11.6640625" customWidth="1"/>
    <col min="3" max="5" width="9.5" customWidth="1"/>
    <col min="6" max="6" width="7.5" customWidth="1"/>
    <col min="7" max="7" width="9.5" customWidth="1"/>
    <col min="8" max="8" width="9.5" bestFit="1" customWidth="1"/>
    <col min="9" max="9" width="7.5" customWidth="1"/>
  </cols>
  <sheetData>
    <row r="1" spans="1:6" x14ac:dyDescent="0.15">
      <c r="A1" s="9" t="s">
        <v>44</v>
      </c>
      <c r="B1" t="s">
        <v>45</v>
      </c>
    </row>
    <row r="3" spans="1:6" x14ac:dyDescent="0.15">
      <c r="A3" s="9" t="s">
        <v>43</v>
      </c>
      <c r="B3" s="9" t="s">
        <v>34</v>
      </c>
    </row>
    <row r="4" spans="1:6" x14ac:dyDescent="0.15">
      <c r="A4" s="9" t="s">
        <v>38</v>
      </c>
      <c r="B4" t="s">
        <v>39</v>
      </c>
      <c r="C4" t="s">
        <v>40</v>
      </c>
      <c r="D4" t="s">
        <v>41</v>
      </c>
      <c r="E4" t="s">
        <v>42</v>
      </c>
      <c r="F4" t="s">
        <v>37</v>
      </c>
    </row>
    <row r="5" spans="1:6" x14ac:dyDescent="0.15">
      <c r="A5" s="10" t="s">
        <v>74</v>
      </c>
      <c r="B5" s="11">
        <v>9900</v>
      </c>
      <c r="C5" s="11">
        <v>3960</v>
      </c>
      <c r="D5" s="11"/>
      <c r="E5" s="11">
        <v>15840</v>
      </c>
      <c r="F5" s="11">
        <v>29700</v>
      </c>
    </row>
    <row r="6" spans="1:6" x14ac:dyDescent="0.15">
      <c r="A6" s="12" t="s">
        <v>75</v>
      </c>
      <c r="B6" s="11"/>
      <c r="C6" s="11"/>
      <c r="D6" s="11"/>
      <c r="E6" s="11">
        <v>9900</v>
      </c>
      <c r="F6" s="11">
        <v>9900</v>
      </c>
    </row>
    <row r="7" spans="1:6" x14ac:dyDescent="0.15">
      <c r="A7" s="12" t="s">
        <v>76</v>
      </c>
      <c r="B7" s="11"/>
      <c r="C7" s="11">
        <v>1980</v>
      </c>
      <c r="D7" s="11"/>
      <c r="E7" s="11">
        <v>5940</v>
      </c>
      <c r="F7" s="11">
        <v>7920</v>
      </c>
    </row>
    <row r="8" spans="1:6" x14ac:dyDescent="0.15">
      <c r="A8" s="12" t="s">
        <v>77</v>
      </c>
      <c r="B8" s="11">
        <v>9900</v>
      </c>
      <c r="C8" s="11">
        <v>1980</v>
      </c>
      <c r="D8" s="11"/>
      <c r="E8" s="11"/>
      <c r="F8" s="11">
        <v>11880</v>
      </c>
    </row>
    <row r="9" spans="1:6" x14ac:dyDescent="0.15">
      <c r="A9" s="10" t="s">
        <v>78</v>
      </c>
      <c r="B9" s="11">
        <v>24800</v>
      </c>
      <c r="C9" s="11">
        <v>49600</v>
      </c>
      <c r="D9" s="11"/>
      <c r="E9" s="11">
        <v>74400</v>
      </c>
      <c r="F9" s="11">
        <v>148800</v>
      </c>
    </row>
    <row r="10" spans="1:6" x14ac:dyDescent="0.15">
      <c r="A10" s="12" t="s">
        <v>79</v>
      </c>
      <c r="B10" s="11">
        <v>24800</v>
      </c>
      <c r="C10" s="11">
        <v>49600</v>
      </c>
      <c r="D10" s="11"/>
      <c r="E10" s="11">
        <v>24800</v>
      </c>
      <c r="F10" s="11">
        <v>99200</v>
      </c>
    </row>
    <row r="11" spans="1:6" x14ac:dyDescent="0.15">
      <c r="A11" s="12" t="s">
        <v>80</v>
      </c>
      <c r="B11" s="11"/>
      <c r="C11" s="11"/>
      <c r="D11" s="11"/>
      <c r="E11" s="11">
        <v>49600</v>
      </c>
      <c r="F11" s="11">
        <v>49600</v>
      </c>
    </row>
    <row r="12" spans="1:6" x14ac:dyDescent="0.15">
      <c r="A12" s="10" t="s">
        <v>81</v>
      </c>
      <c r="B12" s="11"/>
      <c r="C12" s="11"/>
      <c r="D12" s="11">
        <v>44800</v>
      </c>
      <c r="E12" s="11">
        <v>44800</v>
      </c>
      <c r="F12" s="11">
        <v>89600</v>
      </c>
    </row>
    <row r="13" spans="1:6" x14ac:dyDescent="0.15">
      <c r="A13" s="12" t="s">
        <v>82</v>
      </c>
      <c r="B13" s="11"/>
      <c r="C13" s="11"/>
      <c r="D13" s="11">
        <v>44800</v>
      </c>
      <c r="E13" s="11">
        <v>44800</v>
      </c>
      <c r="F13" s="11">
        <v>89600</v>
      </c>
    </row>
    <row r="14" spans="1:6" x14ac:dyDescent="0.15">
      <c r="A14" s="10" t="s">
        <v>83</v>
      </c>
      <c r="B14" s="11">
        <v>159600</v>
      </c>
      <c r="C14" s="11"/>
      <c r="D14" s="11">
        <v>239400</v>
      </c>
      <c r="E14" s="11"/>
      <c r="F14" s="11">
        <v>399000</v>
      </c>
    </row>
    <row r="15" spans="1:6" x14ac:dyDescent="0.15">
      <c r="A15" s="12" t="s">
        <v>84</v>
      </c>
      <c r="B15" s="11">
        <v>159600</v>
      </c>
      <c r="C15" s="11"/>
      <c r="D15" s="11"/>
      <c r="E15" s="11"/>
      <c r="F15" s="11">
        <v>159600</v>
      </c>
    </row>
    <row r="16" spans="1:6" x14ac:dyDescent="0.15">
      <c r="A16" s="12" t="s">
        <v>85</v>
      </c>
      <c r="B16" s="11"/>
      <c r="C16" s="11"/>
      <c r="D16" s="11">
        <v>159600</v>
      </c>
      <c r="E16" s="11"/>
      <c r="F16" s="11">
        <v>159600</v>
      </c>
    </row>
    <row r="17" spans="1:6" x14ac:dyDescent="0.15">
      <c r="A17" s="12" t="s">
        <v>86</v>
      </c>
      <c r="B17" s="11"/>
      <c r="C17" s="11"/>
      <c r="D17" s="11">
        <v>79800</v>
      </c>
      <c r="E17" s="11"/>
      <c r="F17" s="11">
        <v>79800</v>
      </c>
    </row>
    <row r="18" spans="1:6" x14ac:dyDescent="0.15">
      <c r="A18" s="10" t="s">
        <v>87</v>
      </c>
      <c r="B18" s="11">
        <v>68400</v>
      </c>
      <c r="C18" s="11"/>
      <c r="D18" s="11"/>
      <c r="E18" s="11">
        <v>68400</v>
      </c>
      <c r="F18" s="11">
        <v>136800</v>
      </c>
    </row>
    <row r="19" spans="1:6" x14ac:dyDescent="0.15">
      <c r="A19" s="12" t="s">
        <v>88</v>
      </c>
      <c r="B19" s="11">
        <v>22800</v>
      </c>
      <c r="C19" s="11"/>
      <c r="D19" s="11"/>
      <c r="E19" s="11">
        <v>68400</v>
      </c>
      <c r="F19" s="11">
        <v>91200</v>
      </c>
    </row>
    <row r="20" spans="1:6" x14ac:dyDescent="0.15">
      <c r="A20" s="12" t="s">
        <v>89</v>
      </c>
      <c r="B20" s="11">
        <v>45600</v>
      </c>
      <c r="C20" s="11"/>
      <c r="D20" s="11"/>
      <c r="E20" s="11"/>
      <c r="F20" s="11">
        <v>45600</v>
      </c>
    </row>
    <row r="21" spans="1:6" x14ac:dyDescent="0.15">
      <c r="A21" s="10" t="s">
        <v>35</v>
      </c>
      <c r="B21" s="11"/>
      <c r="C21" s="11">
        <v>62400</v>
      </c>
      <c r="D21" s="11"/>
      <c r="E21" s="11"/>
      <c r="F21" s="11">
        <v>62400</v>
      </c>
    </row>
    <row r="22" spans="1:6" x14ac:dyDescent="0.15">
      <c r="A22" s="12" t="s">
        <v>69</v>
      </c>
      <c r="B22" s="11"/>
      <c r="C22" s="11">
        <v>31200</v>
      </c>
      <c r="D22" s="11"/>
      <c r="E22" s="11"/>
      <c r="F22" s="11">
        <v>31200</v>
      </c>
    </row>
    <row r="23" spans="1:6" x14ac:dyDescent="0.15">
      <c r="A23" s="12" t="s">
        <v>70</v>
      </c>
      <c r="B23" s="11"/>
      <c r="C23" s="11">
        <v>15600</v>
      </c>
      <c r="D23" s="11"/>
      <c r="E23" s="11"/>
      <c r="F23" s="11">
        <v>15600</v>
      </c>
    </row>
    <row r="24" spans="1:6" x14ac:dyDescent="0.15">
      <c r="A24" s="12" t="s">
        <v>71</v>
      </c>
      <c r="B24" s="11"/>
      <c r="C24" s="11">
        <v>15600</v>
      </c>
      <c r="D24" s="11"/>
      <c r="E24" s="11"/>
      <c r="F24" s="11">
        <v>15600</v>
      </c>
    </row>
    <row r="25" spans="1:6" x14ac:dyDescent="0.15">
      <c r="A25" s="10" t="s">
        <v>36</v>
      </c>
      <c r="B25" s="11">
        <v>30720</v>
      </c>
      <c r="C25" s="11">
        <v>5120</v>
      </c>
      <c r="D25" s="11">
        <v>23040</v>
      </c>
      <c r="E25" s="11">
        <v>12800</v>
      </c>
      <c r="F25" s="11">
        <v>71680</v>
      </c>
    </row>
    <row r="26" spans="1:6" x14ac:dyDescent="0.15">
      <c r="A26" s="12" t="s">
        <v>47</v>
      </c>
      <c r="B26" s="11">
        <v>2560</v>
      </c>
      <c r="C26" s="11"/>
      <c r="D26" s="11">
        <v>12800</v>
      </c>
      <c r="E26" s="11"/>
      <c r="F26" s="11">
        <v>15360</v>
      </c>
    </row>
    <row r="27" spans="1:6" x14ac:dyDescent="0.15">
      <c r="A27" s="12" t="s">
        <v>46</v>
      </c>
      <c r="B27" s="11">
        <v>21760</v>
      </c>
      <c r="C27" s="11"/>
      <c r="D27" s="11"/>
      <c r="E27" s="11">
        <v>8960</v>
      </c>
      <c r="F27" s="11">
        <v>30720</v>
      </c>
    </row>
    <row r="28" spans="1:6" x14ac:dyDescent="0.15">
      <c r="A28" s="12" t="s">
        <v>72</v>
      </c>
      <c r="B28" s="11">
        <v>6400</v>
      </c>
      <c r="C28" s="11">
        <v>5120</v>
      </c>
      <c r="D28" s="11"/>
      <c r="E28" s="11">
        <v>2560</v>
      </c>
      <c r="F28" s="11">
        <v>14080</v>
      </c>
    </row>
    <row r="29" spans="1:6" x14ac:dyDescent="0.15">
      <c r="A29" s="12" t="s">
        <v>73</v>
      </c>
      <c r="B29" s="11"/>
      <c r="C29" s="11"/>
      <c r="D29" s="11">
        <v>10240</v>
      </c>
      <c r="E29" s="11">
        <v>1280</v>
      </c>
      <c r="F29" s="11">
        <v>11520</v>
      </c>
    </row>
    <row r="30" spans="1:6" x14ac:dyDescent="0.15">
      <c r="A30" s="10" t="s">
        <v>37</v>
      </c>
      <c r="B30" s="11">
        <v>293420</v>
      </c>
      <c r="C30" s="11">
        <v>121080</v>
      </c>
      <c r="D30" s="11">
        <v>307240</v>
      </c>
      <c r="E30" s="11">
        <v>216240</v>
      </c>
      <c r="F30" s="11">
        <v>937980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A4" sqref="A4"/>
    </sheetView>
  </sheetViews>
  <sheetFormatPr baseColWidth="12" defaultRowHeight="15" x14ac:dyDescent="0.15"/>
  <cols>
    <col min="1" max="1" width="9.83203125" customWidth="1"/>
    <col min="2" max="2" width="14.83203125" customWidth="1"/>
    <col min="3" max="3" width="20" style="1" bestFit="1" customWidth="1"/>
    <col min="4" max="4" width="9.5" style="1" bestFit="1" customWidth="1"/>
    <col min="5" max="6" width="12.83203125" style="1" customWidth="1"/>
    <col min="7" max="7" width="12.83203125" customWidth="1"/>
    <col min="8" max="8" width="16.83203125" customWidth="1"/>
  </cols>
  <sheetData>
    <row r="1" spans="1:7" ht="19" x14ac:dyDescent="0.15">
      <c r="A1" s="2" t="s">
        <v>28</v>
      </c>
    </row>
    <row r="3" spans="1:7" s="1" customFormat="1" ht="20" customHeight="1" x14ac:dyDescent="0.15">
      <c r="A3" s="6" t="s">
        <v>1</v>
      </c>
      <c r="B3" s="6" t="s">
        <v>2</v>
      </c>
      <c r="C3" s="6" t="s">
        <v>3</v>
      </c>
      <c r="D3" s="6" t="s">
        <v>33</v>
      </c>
      <c r="E3" s="6" t="s">
        <v>31</v>
      </c>
      <c r="F3" s="6" t="s">
        <v>32</v>
      </c>
      <c r="G3" s="6" t="s">
        <v>0</v>
      </c>
    </row>
    <row r="4" spans="1:7" ht="20" customHeight="1" x14ac:dyDescent="0.15">
      <c r="A4" s="4">
        <v>42485</v>
      </c>
      <c r="B4" s="4" t="s">
        <v>15</v>
      </c>
      <c r="C4" s="3" t="s">
        <v>19</v>
      </c>
      <c r="D4" s="8" t="s">
        <v>54</v>
      </c>
      <c r="E4" s="5">
        <v>24800</v>
      </c>
      <c r="F4" s="5">
        <v>1</v>
      </c>
      <c r="G4" s="5">
        <f t="shared" ref="G4:G37" si="0">E4*F4</f>
        <v>24800</v>
      </c>
    </row>
    <row r="5" spans="1:7" ht="20" customHeight="1" x14ac:dyDescent="0.15">
      <c r="A5" s="4">
        <v>42485</v>
      </c>
      <c r="B5" s="4" t="s">
        <v>14</v>
      </c>
      <c r="C5" s="3" t="s">
        <v>26</v>
      </c>
      <c r="D5" s="8" t="s">
        <v>60</v>
      </c>
      <c r="E5" s="5">
        <v>44800</v>
      </c>
      <c r="F5" s="5">
        <v>1</v>
      </c>
      <c r="G5" s="5">
        <f t="shared" si="0"/>
        <v>44800</v>
      </c>
    </row>
    <row r="6" spans="1:7" ht="20" customHeight="1" x14ac:dyDescent="0.15">
      <c r="A6" s="4">
        <v>42493</v>
      </c>
      <c r="B6" s="4" t="s">
        <v>10</v>
      </c>
      <c r="C6" s="3" t="s">
        <v>22</v>
      </c>
      <c r="D6" s="8" t="s">
        <v>56</v>
      </c>
      <c r="E6" s="5">
        <v>7800</v>
      </c>
      <c r="F6" s="5">
        <v>2</v>
      </c>
      <c r="G6" s="5">
        <f t="shared" si="0"/>
        <v>15600</v>
      </c>
    </row>
    <row r="7" spans="1:7" ht="20" customHeight="1" x14ac:dyDescent="0.15">
      <c r="A7" s="4">
        <v>42494</v>
      </c>
      <c r="B7" s="4" t="s">
        <v>13</v>
      </c>
      <c r="C7" s="3" t="s">
        <v>19</v>
      </c>
      <c r="D7" s="8" t="s">
        <v>54</v>
      </c>
      <c r="E7" s="5">
        <v>24800</v>
      </c>
      <c r="F7" s="5">
        <v>1</v>
      </c>
      <c r="G7" s="5">
        <f t="shared" si="0"/>
        <v>24800</v>
      </c>
    </row>
    <row r="8" spans="1:7" ht="20" customHeight="1" x14ac:dyDescent="0.15">
      <c r="A8" s="4">
        <v>42494</v>
      </c>
      <c r="B8" s="4" t="s">
        <v>7</v>
      </c>
      <c r="C8" s="3" t="s">
        <v>22</v>
      </c>
      <c r="D8" s="8" t="s">
        <v>57</v>
      </c>
      <c r="E8" s="5">
        <v>7800</v>
      </c>
      <c r="F8" s="5">
        <v>2</v>
      </c>
      <c r="G8" s="5">
        <f t="shared" si="0"/>
        <v>15600</v>
      </c>
    </row>
    <row r="9" spans="1:7" ht="20" customHeight="1" x14ac:dyDescent="0.15">
      <c r="A9" s="4">
        <v>42497</v>
      </c>
      <c r="B9" s="4" t="s">
        <v>10</v>
      </c>
      <c r="C9" s="3" t="s">
        <v>19</v>
      </c>
      <c r="D9" s="8" t="s">
        <v>54</v>
      </c>
      <c r="E9" s="5">
        <v>24800</v>
      </c>
      <c r="F9" s="5">
        <v>2</v>
      </c>
      <c r="G9" s="5">
        <f t="shared" si="0"/>
        <v>49600</v>
      </c>
    </row>
    <row r="10" spans="1:7" ht="20" customHeight="1" x14ac:dyDescent="0.15">
      <c r="A10" s="4">
        <v>42499</v>
      </c>
      <c r="B10" s="4" t="s">
        <v>6</v>
      </c>
      <c r="C10" s="3" t="s">
        <v>21</v>
      </c>
      <c r="D10" s="8" t="s">
        <v>29</v>
      </c>
      <c r="E10" s="5">
        <v>1980</v>
      </c>
      <c r="F10" s="5">
        <v>3</v>
      </c>
      <c r="G10" s="5">
        <f t="shared" si="0"/>
        <v>5940</v>
      </c>
    </row>
    <row r="11" spans="1:7" ht="20" customHeight="1" x14ac:dyDescent="0.15">
      <c r="A11" s="4">
        <v>42516</v>
      </c>
      <c r="B11" s="4" t="s">
        <v>13</v>
      </c>
      <c r="C11" s="3" t="s">
        <v>21</v>
      </c>
      <c r="D11" s="8" t="s">
        <v>29</v>
      </c>
      <c r="E11" s="5">
        <v>1980</v>
      </c>
      <c r="F11" s="5">
        <v>2</v>
      </c>
      <c r="G11" s="5">
        <f t="shared" si="0"/>
        <v>3960</v>
      </c>
    </row>
    <row r="12" spans="1:7" ht="20" customHeight="1" x14ac:dyDescent="0.15">
      <c r="A12" s="4">
        <v>42517</v>
      </c>
      <c r="B12" s="4" t="s">
        <v>14</v>
      </c>
      <c r="C12" s="3" t="s">
        <v>20</v>
      </c>
      <c r="D12" s="8" t="s">
        <v>30</v>
      </c>
      <c r="E12" s="5">
        <v>1280</v>
      </c>
      <c r="F12" s="5">
        <v>10</v>
      </c>
      <c r="G12" s="5">
        <f t="shared" si="0"/>
        <v>12800</v>
      </c>
    </row>
    <row r="13" spans="1:7" ht="20" customHeight="1" x14ac:dyDescent="0.15">
      <c r="A13" s="4">
        <v>42522</v>
      </c>
      <c r="B13" s="4" t="s">
        <v>15</v>
      </c>
      <c r="C13" s="3" t="s">
        <v>20</v>
      </c>
      <c r="D13" s="8" t="s">
        <v>30</v>
      </c>
      <c r="E13" s="5">
        <v>1280</v>
      </c>
      <c r="F13" s="5">
        <v>2</v>
      </c>
      <c r="G13" s="5">
        <f t="shared" si="0"/>
        <v>2560</v>
      </c>
    </row>
    <row r="14" spans="1:7" ht="20" customHeight="1" x14ac:dyDescent="0.15">
      <c r="A14" s="4">
        <v>42523</v>
      </c>
      <c r="B14" s="4" t="s">
        <v>17</v>
      </c>
      <c r="C14" s="3" t="s">
        <v>19</v>
      </c>
      <c r="D14" s="8" t="s">
        <v>55</v>
      </c>
      <c r="E14" s="5">
        <v>24800</v>
      </c>
      <c r="F14" s="5">
        <v>1</v>
      </c>
      <c r="G14" s="5">
        <f t="shared" si="0"/>
        <v>24800</v>
      </c>
    </row>
    <row r="15" spans="1:7" ht="20" customHeight="1" x14ac:dyDescent="0.15">
      <c r="A15" s="4">
        <v>42524</v>
      </c>
      <c r="B15" s="4" t="s">
        <v>13</v>
      </c>
      <c r="C15" s="3" t="s">
        <v>21</v>
      </c>
      <c r="D15" s="8" t="s">
        <v>48</v>
      </c>
      <c r="E15" s="5">
        <v>1980</v>
      </c>
      <c r="F15" s="5">
        <v>3</v>
      </c>
      <c r="G15" s="5">
        <f t="shared" si="0"/>
        <v>5940</v>
      </c>
    </row>
    <row r="16" spans="1:7" ht="20" customHeight="1" x14ac:dyDescent="0.15">
      <c r="A16" s="4">
        <v>42526</v>
      </c>
      <c r="B16" s="4" t="s">
        <v>15</v>
      </c>
      <c r="C16" s="3" t="s">
        <v>20</v>
      </c>
      <c r="D16" s="8" t="s">
        <v>50</v>
      </c>
      <c r="E16" s="5">
        <v>1280</v>
      </c>
      <c r="F16" s="5">
        <v>6</v>
      </c>
      <c r="G16" s="5">
        <f t="shared" si="0"/>
        <v>7680</v>
      </c>
    </row>
    <row r="17" spans="1:7" ht="20" customHeight="1" x14ac:dyDescent="0.15">
      <c r="A17" s="4">
        <v>42527</v>
      </c>
      <c r="B17" s="4" t="s">
        <v>15</v>
      </c>
      <c r="C17" s="3" t="s">
        <v>24</v>
      </c>
      <c r="D17" s="8" t="s">
        <v>66</v>
      </c>
      <c r="E17" s="5">
        <v>22800</v>
      </c>
      <c r="F17" s="5">
        <v>1</v>
      </c>
      <c r="G17" s="5">
        <f t="shared" si="0"/>
        <v>22800</v>
      </c>
    </row>
    <row r="18" spans="1:7" ht="20" customHeight="1" x14ac:dyDescent="0.15">
      <c r="A18" s="4">
        <v>42532</v>
      </c>
      <c r="B18" s="4" t="s">
        <v>7</v>
      </c>
      <c r="C18" s="3" t="s">
        <v>22</v>
      </c>
      <c r="D18" s="8" t="s">
        <v>58</v>
      </c>
      <c r="E18" s="5">
        <v>7800</v>
      </c>
      <c r="F18" s="5">
        <v>2</v>
      </c>
      <c r="G18" s="5">
        <f t="shared" si="0"/>
        <v>15600</v>
      </c>
    </row>
    <row r="19" spans="1:7" ht="20" customHeight="1" x14ac:dyDescent="0.15">
      <c r="A19" s="4">
        <v>42533</v>
      </c>
      <c r="B19" s="4" t="s">
        <v>10</v>
      </c>
      <c r="C19" s="3" t="s">
        <v>22</v>
      </c>
      <c r="D19" s="8" t="s">
        <v>59</v>
      </c>
      <c r="E19" s="5">
        <v>7800</v>
      </c>
      <c r="F19" s="5">
        <v>2</v>
      </c>
      <c r="G19" s="5">
        <f t="shared" si="0"/>
        <v>15600</v>
      </c>
    </row>
    <row r="20" spans="1:7" ht="20" customHeight="1" x14ac:dyDescent="0.15">
      <c r="A20" s="4">
        <v>42546</v>
      </c>
      <c r="B20" s="4" t="s">
        <v>8</v>
      </c>
      <c r="C20" s="3" t="s">
        <v>23</v>
      </c>
      <c r="D20" s="8" t="s">
        <v>62</v>
      </c>
      <c r="E20" s="5">
        <v>79800</v>
      </c>
      <c r="F20" s="5">
        <v>2</v>
      </c>
      <c r="G20" s="5">
        <f t="shared" si="0"/>
        <v>159600</v>
      </c>
    </row>
    <row r="21" spans="1:7" ht="20" customHeight="1" x14ac:dyDescent="0.15">
      <c r="A21" s="4">
        <v>42549</v>
      </c>
      <c r="B21" s="4" t="s">
        <v>9</v>
      </c>
      <c r="C21" s="3" t="s">
        <v>24</v>
      </c>
      <c r="D21" s="8" t="s">
        <v>67</v>
      </c>
      <c r="E21" s="5">
        <v>22800</v>
      </c>
      <c r="F21" s="5">
        <v>3</v>
      </c>
      <c r="G21" s="5">
        <f t="shared" si="0"/>
        <v>68400</v>
      </c>
    </row>
    <row r="22" spans="1:7" ht="20" customHeight="1" x14ac:dyDescent="0.15">
      <c r="A22" s="4">
        <v>42558</v>
      </c>
      <c r="B22" s="4" t="s">
        <v>13</v>
      </c>
      <c r="C22" s="3" t="s">
        <v>20</v>
      </c>
      <c r="D22" s="8" t="s">
        <v>50</v>
      </c>
      <c r="E22" s="5">
        <v>1280</v>
      </c>
      <c r="F22" s="5">
        <v>7</v>
      </c>
      <c r="G22" s="5">
        <f t="shared" si="0"/>
        <v>8960</v>
      </c>
    </row>
    <row r="23" spans="1:7" ht="20" customHeight="1" x14ac:dyDescent="0.15">
      <c r="A23" s="4">
        <v>42568</v>
      </c>
      <c r="B23" s="4" t="s">
        <v>4</v>
      </c>
      <c r="C23" s="3" t="s">
        <v>19</v>
      </c>
      <c r="D23" s="8" t="s">
        <v>55</v>
      </c>
      <c r="E23" s="5">
        <v>24800</v>
      </c>
      <c r="F23" s="5">
        <v>1</v>
      </c>
      <c r="G23" s="5">
        <f t="shared" si="0"/>
        <v>24800</v>
      </c>
    </row>
    <row r="24" spans="1:7" ht="20" customHeight="1" x14ac:dyDescent="0.15">
      <c r="A24" s="4">
        <v>42569</v>
      </c>
      <c r="B24" s="4" t="s">
        <v>11</v>
      </c>
      <c r="C24" s="3" t="s">
        <v>23</v>
      </c>
      <c r="D24" s="8" t="s">
        <v>63</v>
      </c>
      <c r="E24" s="5">
        <v>79800</v>
      </c>
      <c r="F24" s="5">
        <v>1</v>
      </c>
      <c r="G24" s="5">
        <f t="shared" si="0"/>
        <v>79800</v>
      </c>
    </row>
    <row r="25" spans="1:7" ht="20" customHeight="1" x14ac:dyDescent="0.15">
      <c r="A25" s="4">
        <v>42574</v>
      </c>
      <c r="B25" s="4" t="s">
        <v>7</v>
      </c>
      <c r="C25" s="3" t="s">
        <v>21</v>
      </c>
      <c r="D25" s="8" t="s">
        <v>48</v>
      </c>
      <c r="E25" s="5">
        <v>1980</v>
      </c>
      <c r="F25" s="5">
        <v>1</v>
      </c>
      <c r="G25" s="5">
        <f t="shared" si="0"/>
        <v>1980</v>
      </c>
    </row>
    <row r="26" spans="1:7" ht="20" customHeight="1" x14ac:dyDescent="0.15">
      <c r="A26" s="4">
        <v>42577</v>
      </c>
      <c r="B26" s="4" t="s">
        <v>15</v>
      </c>
      <c r="C26" s="3" t="s">
        <v>20</v>
      </c>
      <c r="D26" s="8" t="s">
        <v>50</v>
      </c>
      <c r="E26" s="5">
        <v>1280</v>
      </c>
      <c r="F26" s="5">
        <v>11</v>
      </c>
      <c r="G26" s="5">
        <f t="shared" si="0"/>
        <v>14080</v>
      </c>
    </row>
    <row r="27" spans="1:7" ht="20" customHeight="1" x14ac:dyDescent="0.15">
      <c r="A27" s="4">
        <v>42581</v>
      </c>
      <c r="B27" s="4" t="s">
        <v>14</v>
      </c>
      <c r="C27" s="7" t="s">
        <v>27</v>
      </c>
      <c r="D27" s="8" t="s">
        <v>64</v>
      </c>
      <c r="E27" s="5">
        <v>79800</v>
      </c>
      <c r="F27" s="5">
        <v>1</v>
      </c>
      <c r="G27" s="5">
        <f t="shared" si="0"/>
        <v>79800</v>
      </c>
    </row>
    <row r="28" spans="1:7" ht="20" customHeight="1" x14ac:dyDescent="0.15">
      <c r="A28" s="4">
        <v>42590</v>
      </c>
      <c r="B28" s="4" t="s">
        <v>7</v>
      </c>
      <c r="C28" s="3" t="s">
        <v>21</v>
      </c>
      <c r="D28" s="8" t="s">
        <v>49</v>
      </c>
      <c r="E28" s="5">
        <v>1980</v>
      </c>
      <c r="F28" s="5">
        <v>1</v>
      </c>
      <c r="G28" s="5">
        <f t="shared" si="0"/>
        <v>1980</v>
      </c>
    </row>
    <row r="29" spans="1:7" ht="20" customHeight="1" x14ac:dyDescent="0.15">
      <c r="A29" s="4">
        <v>42599</v>
      </c>
      <c r="B29" s="4" t="s">
        <v>15</v>
      </c>
      <c r="C29" s="3" t="s">
        <v>20</v>
      </c>
      <c r="D29" s="8" t="s">
        <v>51</v>
      </c>
      <c r="E29" s="5">
        <v>1280</v>
      </c>
      <c r="F29" s="5">
        <v>5</v>
      </c>
      <c r="G29" s="5">
        <f t="shared" si="0"/>
        <v>6400</v>
      </c>
    </row>
    <row r="30" spans="1:7" ht="20" customHeight="1" x14ac:dyDescent="0.15">
      <c r="A30" s="4">
        <v>42600</v>
      </c>
      <c r="B30" s="4" t="s">
        <v>5</v>
      </c>
      <c r="C30" s="3" t="s">
        <v>20</v>
      </c>
      <c r="D30" s="8" t="s">
        <v>51</v>
      </c>
      <c r="E30" s="5">
        <v>1280</v>
      </c>
      <c r="F30" s="5">
        <v>4</v>
      </c>
      <c r="G30" s="5">
        <f t="shared" si="0"/>
        <v>5120</v>
      </c>
    </row>
    <row r="31" spans="1:7" ht="20" customHeight="1" x14ac:dyDescent="0.15">
      <c r="A31" s="4">
        <v>42605</v>
      </c>
      <c r="B31" s="4" t="s">
        <v>13</v>
      </c>
      <c r="C31" s="3" t="s">
        <v>26</v>
      </c>
      <c r="D31" s="8" t="s">
        <v>61</v>
      </c>
      <c r="E31" s="5">
        <v>44800</v>
      </c>
      <c r="F31" s="5">
        <v>1</v>
      </c>
      <c r="G31" s="5">
        <f t="shared" si="0"/>
        <v>44800</v>
      </c>
    </row>
    <row r="32" spans="1:7" ht="20" customHeight="1" x14ac:dyDescent="0.15">
      <c r="A32" s="4">
        <v>42609</v>
      </c>
      <c r="B32" s="4" t="s">
        <v>13</v>
      </c>
      <c r="C32" s="3" t="s">
        <v>20</v>
      </c>
      <c r="D32" s="8" t="s">
        <v>51</v>
      </c>
      <c r="E32" s="5">
        <v>1280</v>
      </c>
      <c r="F32" s="5">
        <v>2</v>
      </c>
      <c r="G32" s="5">
        <f t="shared" si="0"/>
        <v>2560</v>
      </c>
    </row>
    <row r="33" spans="1:7" ht="20" customHeight="1" x14ac:dyDescent="0.15">
      <c r="A33" s="4">
        <v>42611</v>
      </c>
      <c r="B33" s="4" t="s">
        <v>13</v>
      </c>
      <c r="C33" s="3" t="s">
        <v>20</v>
      </c>
      <c r="D33" s="8" t="s">
        <v>52</v>
      </c>
      <c r="E33" s="5">
        <v>1280</v>
      </c>
      <c r="F33" s="5">
        <v>1</v>
      </c>
      <c r="G33" s="5">
        <f t="shared" si="0"/>
        <v>1280</v>
      </c>
    </row>
    <row r="34" spans="1:7" ht="20" customHeight="1" x14ac:dyDescent="0.15">
      <c r="A34" s="4">
        <v>42631</v>
      </c>
      <c r="B34" s="4" t="s">
        <v>12</v>
      </c>
      <c r="C34" s="3" t="s">
        <v>25</v>
      </c>
      <c r="D34" s="8" t="s">
        <v>49</v>
      </c>
      <c r="E34" s="5">
        <v>1980</v>
      </c>
      <c r="F34" s="5">
        <v>5</v>
      </c>
      <c r="G34" s="5">
        <f t="shared" si="0"/>
        <v>9900</v>
      </c>
    </row>
    <row r="35" spans="1:7" ht="20" customHeight="1" x14ac:dyDescent="0.15">
      <c r="A35" s="4">
        <v>42631</v>
      </c>
      <c r="B35" s="4" t="s">
        <v>16</v>
      </c>
      <c r="C35" s="3" t="s">
        <v>23</v>
      </c>
      <c r="D35" s="8" t="s">
        <v>65</v>
      </c>
      <c r="E35" s="5">
        <v>79800</v>
      </c>
      <c r="F35" s="5">
        <v>1</v>
      </c>
      <c r="G35" s="5">
        <f t="shared" si="0"/>
        <v>79800</v>
      </c>
    </row>
    <row r="36" spans="1:7" ht="20" customHeight="1" x14ac:dyDescent="0.15">
      <c r="A36" s="4">
        <v>42634</v>
      </c>
      <c r="B36" s="4" t="s">
        <v>15</v>
      </c>
      <c r="C36" s="3" t="s">
        <v>24</v>
      </c>
      <c r="D36" s="8" t="s">
        <v>68</v>
      </c>
      <c r="E36" s="5">
        <v>22800</v>
      </c>
      <c r="F36" s="5">
        <v>2</v>
      </c>
      <c r="G36" s="5">
        <f t="shared" si="0"/>
        <v>45600</v>
      </c>
    </row>
    <row r="37" spans="1:7" ht="20" customHeight="1" x14ac:dyDescent="0.15">
      <c r="A37" s="4">
        <v>42635</v>
      </c>
      <c r="B37" s="4" t="s">
        <v>18</v>
      </c>
      <c r="C37" s="3" t="s">
        <v>20</v>
      </c>
      <c r="D37" s="8" t="s">
        <v>53</v>
      </c>
      <c r="E37" s="5">
        <v>1280</v>
      </c>
      <c r="F37" s="5">
        <v>8</v>
      </c>
      <c r="G37" s="5">
        <f t="shared" si="0"/>
        <v>10240</v>
      </c>
    </row>
  </sheetData>
  <sortState ref="A4:G37">
    <sortCondition ref="A4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販売記録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2015-08-04T17:50:38Z</dcterms:created>
  <dcterms:modified xsi:type="dcterms:W3CDTF">2015-10-15T05:50:24Z</dcterms:modified>
</cp:coreProperties>
</file>