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ag.WIN-6AVGKSHRNM2\Documents\miniExcel2016基本技\miniExcel2016基本技sample\chapter05\"/>
    </mc:Choice>
  </mc:AlternateContent>
  <bookViews>
    <workbookView xWindow="0" yWindow="0" windowWidth="19020" windowHeight="861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2" l="1"/>
  <c r="H11" i="2"/>
  <c r="H10" i="2"/>
  <c r="H9" i="2"/>
  <c r="H5" i="2"/>
  <c r="H6" i="2"/>
  <c r="H7" i="2"/>
  <c r="H4" i="2"/>
  <c r="C11" i="2"/>
  <c r="D11" i="2"/>
  <c r="E11" i="2"/>
  <c r="F11" i="2"/>
  <c r="G11" i="2"/>
  <c r="B11" i="2"/>
  <c r="C10" i="2"/>
  <c r="D10" i="2"/>
  <c r="F10" i="2"/>
  <c r="G10" i="2"/>
  <c r="B10" i="2"/>
  <c r="C8" i="2"/>
  <c r="D8" i="2"/>
  <c r="E8" i="2"/>
  <c r="F8" i="2"/>
  <c r="G8" i="2"/>
  <c r="B8" i="2"/>
  <c r="C7" i="2"/>
  <c r="D7" i="2"/>
  <c r="E7" i="2"/>
  <c r="E10" i="2" s="1"/>
  <c r="F7" i="2"/>
  <c r="G7" i="2"/>
  <c r="B7" i="2"/>
</calcChain>
</file>

<file path=xl/sharedStrings.xml><?xml version="1.0" encoding="utf-8"?>
<sst xmlns="http://schemas.openxmlformats.org/spreadsheetml/2006/main" count="16" uniqueCount="16">
  <si>
    <t>売上実績</t>
    <rPh sb="0" eb="2">
      <t>ウリアゲ</t>
    </rPh>
    <rPh sb="2" eb="4">
      <t>ジッセキ</t>
    </rPh>
    <phoneticPr fontId="1"/>
  </si>
  <si>
    <t>仙台</t>
    <rPh sb="0" eb="2">
      <t>センダイ</t>
    </rPh>
    <phoneticPr fontId="1"/>
  </si>
  <si>
    <t>東京</t>
    <rPh sb="0" eb="2">
      <t>トウキョウ</t>
    </rPh>
    <phoneticPr fontId="1"/>
  </si>
  <si>
    <t>横浜</t>
    <rPh sb="0" eb="2">
      <t>ヨコハマ</t>
    </rPh>
    <phoneticPr fontId="1"/>
  </si>
  <si>
    <t>京都</t>
    <rPh sb="0" eb="2">
      <t>キョウト</t>
    </rPh>
    <phoneticPr fontId="1"/>
  </si>
  <si>
    <t>神戸</t>
    <rPh sb="0" eb="2">
      <t>コウベ</t>
    </rPh>
    <phoneticPr fontId="1"/>
  </si>
  <si>
    <t>那覇</t>
    <rPh sb="0" eb="2">
      <t>ナハ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</si>
  <si>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</si>
  <si>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</si>
  <si>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</si>
  <si>
    <t>売上目標</t>
    <rPh sb="0" eb="2">
      <t>ウリアゲ</t>
    </rPh>
    <rPh sb="2" eb="4">
      <t>モクヒョウ</t>
    </rPh>
    <phoneticPr fontId="1"/>
  </si>
  <si>
    <t>達成率</t>
    <rPh sb="0" eb="3">
      <t>タッセイリツ</t>
    </rPh>
    <phoneticPr fontId="1"/>
  </si>
  <si>
    <t>差額</t>
    <rPh sb="0" eb="2">
      <t>サガク</t>
    </rPh>
    <phoneticPr fontId="1"/>
  </si>
  <si>
    <t>月平均</t>
    <rPh sb="0" eb="3">
      <t>ツキヘイキン</t>
    </rPh>
    <phoneticPr fontId="1"/>
  </si>
  <si>
    <t>合計</t>
    <rPh sb="0" eb="2">
      <t>ゴウケイ</t>
    </rPh>
    <phoneticPr fontId="1"/>
  </si>
  <si>
    <t>第1四半期支店別売上実績</t>
    <rPh sb="0" eb="1">
      <t>ダイ</t>
    </rPh>
    <rPh sb="2" eb="5">
      <t>シハンキ</t>
    </rPh>
    <rPh sb="5" eb="7">
      <t>シテン</t>
    </rPh>
    <rPh sb="7" eb="8">
      <t>ベツ</t>
    </rPh>
    <rPh sb="8" eb="10">
      <t>ウリアゲ</t>
    </rPh>
    <rPh sb="10" eb="12">
      <t>ジッセキ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</si>
</sst>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1" xfId="1" applyFont="1" applyFill="1" applyBorder="1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zoomScaleNormal="100" workbookViewId="0">
      <selection activeCell="A3" sqref="A3"/>
    </sheetView>
  </sheetViews>
  <sheetFormatPr defaultRowHeight="18.75" x14ac:dyDescent="0.4"/>
  <sheetData>
    <row r="1" spans="1:8" x14ac:dyDescent="0.4">
      <c r="A1" s="6" t="s">
        <v>15</v>
      </c>
    </row>
    <row r="3" spans="1:8" x14ac:dyDescent="0.4">
      <c r="A3" s="7"/>
      <c r="B3" s="7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7" t="s">
        <v>6</v>
      </c>
      <c r="H3" s="7" t="s">
        <v>14</v>
      </c>
    </row>
    <row r="4" spans="1:8" x14ac:dyDescent="0.4">
      <c r="A4" s="7" t="s">
        <v>7</v>
      </c>
      <c r="B4" s="2">
        <v>2660</v>
      </c>
      <c r="C4" s="2">
        <v>4210</v>
      </c>
      <c r="D4" s="2">
        <v>3520</v>
      </c>
      <c r="E4" s="2">
        <v>3260</v>
      </c>
      <c r="F4" s="2">
        <v>2910</v>
      </c>
      <c r="G4" s="2">
        <v>2290</v>
      </c>
      <c r="H4" s="2">
        <f>SUM(B4:G4)</f>
        <v>18850</v>
      </c>
    </row>
    <row r="5" spans="1:8" ht="15" customHeight="1" x14ac:dyDescent="0.4">
      <c r="A5" s="7" t="s">
        <v>8</v>
      </c>
      <c r="B5" s="2">
        <v>2250</v>
      </c>
      <c r="C5" s="2">
        <v>3790</v>
      </c>
      <c r="D5" s="2">
        <v>3230</v>
      </c>
      <c r="E5" s="2">
        <v>2690</v>
      </c>
      <c r="F5" s="2">
        <v>2560</v>
      </c>
      <c r="G5" s="2">
        <v>2080</v>
      </c>
      <c r="H5" s="2">
        <f t="shared" ref="H5:H7" si="0">SUM(B5:G5)</f>
        <v>16600</v>
      </c>
    </row>
    <row r="6" spans="1:8" ht="19.5" thickBot="1" x14ac:dyDescent="0.45">
      <c r="A6" s="8" t="s">
        <v>9</v>
      </c>
      <c r="B6" s="3">
        <v>2920</v>
      </c>
      <c r="C6" s="3">
        <v>4660</v>
      </c>
      <c r="D6" s="3">
        <v>4050</v>
      </c>
      <c r="E6" s="3">
        <v>3890</v>
      </c>
      <c r="F6" s="3">
        <v>3320</v>
      </c>
      <c r="G6" s="3">
        <v>2770</v>
      </c>
      <c r="H6" s="3">
        <f t="shared" si="0"/>
        <v>21610</v>
      </c>
    </row>
    <row r="7" spans="1:8" x14ac:dyDescent="0.4">
      <c r="A7" s="9" t="s">
        <v>0</v>
      </c>
      <c r="B7" s="4">
        <f>SUM(B4:B6)</f>
        <v>7830</v>
      </c>
      <c r="C7" s="4">
        <f t="shared" ref="C7:G7" si="1">SUM(C4:C6)</f>
        <v>12660</v>
      </c>
      <c r="D7" s="4">
        <f t="shared" si="1"/>
        <v>10800</v>
      </c>
      <c r="E7" s="4">
        <f t="shared" si="1"/>
        <v>9840</v>
      </c>
      <c r="F7" s="4">
        <f t="shared" si="1"/>
        <v>8790</v>
      </c>
      <c r="G7" s="4">
        <f t="shared" si="1"/>
        <v>7140</v>
      </c>
      <c r="H7" s="4">
        <f t="shared" si="0"/>
        <v>57060</v>
      </c>
    </row>
    <row r="8" spans="1:8" x14ac:dyDescent="0.4">
      <c r="A8" s="7" t="s">
        <v>13</v>
      </c>
      <c r="B8" s="2">
        <f>AVERAGE(B4:B6)</f>
        <v>2610</v>
      </c>
      <c r="C8" s="2">
        <f t="shared" ref="C8:G8" si="2">AVERAGE(C4:C6)</f>
        <v>4220</v>
      </c>
      <c r="D8" s="2">
        <f t="shared" si="2"/>
        <v>3600</v>
      </c>
      <c r="E8" s="2">
        <f t="shared" si="2"/>
        <v>3280</v>
      </c>
      <c r="F8" s="2">
        <f t="shared" si="2"/>
        <v>2930</v>
      </c>
      <c r="G8" s="2">
        <f t="shared" si="2"/>
        <v>2380</v>
      </c>
      <c r="H8" s="2">
        <f>AVERAGE(H4:H6)</f>
        <v>19020</v>
      </c>
    </row>
    <row r="9" spans="1:8" x14ac:dyDescent="0.4">
      <c r="A9" s="7" t="s">
        <v>10</v>
      </c>
      <c r="B9" s="2">
        <v>8000</v>
      </c>
      <c r="C9" s="2">
        <v>12000</v>
      </c>
      <c r="D9" s="2">
        <v>10000</v>
      </c>
      <c r="E9" s="2">
        <v>10000</v>
      </c>
      <c r="F9" s="2">
        <v>9000</v>
      </c>
      <c r="G9" s="2">
        <v>7000</v>
      </c>
      <c r="H9" s="5">
        <f>SUM(B9:G9)</f>
        <v>56000</v>
      </c>
    </row>
    <row r="10" spans="1:8" x14ac:dyDescent="0.4">
      <c r="A10" s="7" t="s">
        <v>12</v>
      </c>
      <c r="B10" s="2">
        <f>B7-B9</f>
        <v>-170</v>
      </c>
      <c r="C10" s="2">
        <f t="shared" ref="C10:H10" si="3">C7-C9</f>
        <v>660</v>
      </c>
      <c r="D10" s="2">
        <f t="shared" si="3"/>
        <v>800</v>
      </c>
      <c r="E10" s="2">
        <f t="shared" si="3"/>
        <v>-160</v>
      </c>
      <c r="F10" s="2">
        <f t="shared" si="3"/>
        <v>-210</v>
      </c>
      <c r="G10" s="2">
        <f t="shared" si="3"/>
        <v>140</v>
      </c>
      <c r="H10" s="2">
        <f t="shared" si="3"/>
        <v>1060</v>
      </c>
    </row>
    <row r="11" spans="1:8" x14ac:dyDescent="0.4">
      <c r="A11" s="7" t="s">
        <v>11</v>
      </c>
      <c r="B11" s="1">
        <f>B7/B9</f>
        <v>0.97875000000000001</v>
      </c>
      <c r="C11" s="1">
        <f t="shared" ref="C11:H11" si="4">C7/C9</f>
        <v>1.0549999999999999</v>
      </c>
      <c r="D11" s="1">
        <f t="shared" si="4"/>
        <v>1.08</v>
      </c>
      <c r="E11" s="1">
        <f t="shared" si="4"/>
        <v>0.98399999999999999</v>
      </c>
      <c r="F11" s="1">
        <f t="shared" si="4"/>
        <v>0.97666666666666668</v>
      </c>
      <c r="G11" s="1">
        <f t="shared" si="4"/>
        <v>1.02</v>
      </c>
      <c r="H11" s="1">
        <f t="shared" si="4"/>
        <v>1.0189285714285714</v>
      </c>
    </row>
  </sheetData>
  <phoneticPr fontId="1"/>
  <conditionalFormatting sqref="B4:B6">
    <cfRule type="cellIs" dxfId="0" priority="1" operator="greaterThan">
      <formula>4000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技術花子</cp:lastModifiedBy>
  <cp:lastPrinted>2015-10-05T08:53:57Z</cp:lastPrinted>
  <dcterms:created xsi:type="dcterms:W3CDTF">2015-10-05T07:41:40Z</dcterms:created>
  <dcterms:modified xsi:type="dcterms:W3CDTF">2015-10-30T08:47:57Z</dcterms:modified>
</cp:coreProperties>
</file>