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19" i="4" l="1"/>
  <c r="B11" i="4"/>
  <c r="B12" i="4"/>
  <c r="B13" i="4"/>
  <c r="B14" i="4"/>
  <c r="B15" i="4"/>
  <c r="B16" i="4"/>
  <c r="B17" i="4"/>
  <c r="B18" i="4"/>
  <c r="B10" i="4"/>
  <c r="C9" i="4" l="1"/>
  <c r="C10" i="4" s="1"/>
  <c r="B6" i="4"/>
  <c r="C11" i="4" l="1"/>
  <c r="C12" i="4" s="1"/>
  <c r="C13" i="4" s="1"/>
  <c r="C14" i="4" s="1"/>
  <c r="C15" i="4" s="1"/>
  <c r="C16" i="4" s="1"/>
  <c r="C17" i="4" s="1"/>
  <c r="C18" i="4" s="1"/>
  <c r="C19" i="4" s="1"/>
  <c r="C9" i="1"/>
  <c r="B6" i="1"/>
  <c r="C10" i="1" l="1"/>
  <c r="C11" i="1" s="1"/>
  <c r="C12" i="1" s="1"/>
  <c r="C13" i="1" s="1"/>
  <c r="C14" i="1" s="1"/>
  <c r="C15" i="1" s="1"/>
  <c r="C16" i="1" s="1"/>
  <c r="C17" i="1" s="1"/>
  <c r="C18" i="1" s="1"/>
  <c r="C19" i="1" s="1"/>
</calcChain>
</file>

<file path=xl/sharedStrings.xml><?xml version="1.0" encoding="utf-8"?>
<sst xmlns="http://schemas.openxmlformats.org/spreadsheetml/2006/main" count="18" uniqueCount="9">
  <si>
    <t>定率法・減価償却費</t>
    <rPh sb="0" eb="3">
      <t>テイリツホウ</t>
    </rPh>
    <rPh sb="4" eb="6">
      <t>ゲンカ</t>
    </rPh>
    <rPh sb="6" eb="8">
      <t>ショウキャク</t>
    </rPh>
    <rPh sb="8" eb="9">
      <t>ヒ</t>
    </rPh>
    <phoneticPr fontId="2"/>
  </si>
  <si>
    <t>期</t>
    <rPh sb="0" eb="1">
      <t>キ</t>
    </rPh>
    <phoneticPr fontId="2"/>
  </si>
  <si>
    <t>取得価額</t>
    <rPh sb="0" eb="2">
      <t>シュトク</t>
    </rPh>
    <rPh sb="2" eb="4">
      <t>カガク</t>
    </rPh>
    <phoneticPr fontId="2"/>
  </si>
  <si>
    <t>耐用年数</t>
    <rPh sb="0" eb="2">
      <t>タイヨウ</t>
    </rPh>
    <rPh sb="2" eb="4">
      <t>ネンスウ</t>
    </rPh>
    <phoneticPr fontId="2"/>
  </si>
  <si>
    <t>残存価額</t>
    <rPh sb="0" eb="2">
      <t>ザンソン</t>
    </rPh>
    <rPh sb="2" eb="4">
      <t>カガク</t>
    </rPh>
    <phoneticPr fontId="2"/>
  </si>
  <si>
    <t>保証率</t>
    <rPh sb="0" eb="2">
      <t>ホショウ</t>
    </rPh>
    <rPh sb="2" eb="3">
      <t>リツ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</si>
  <si>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</si>
  <si>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期末簿価</t>
    <rPh sb="0" eb="2">
      <t>キマツ</t>
    </rPh>
    <rPh sb="2" eb="4">
      <t>ボカ</t>
    </rPh>
    <phoneticPr fontId="2"/>
  </si>
  <si>
    <t>償却保証額</t>
    <rPh sb="0" eb="2">
      <t>ショウキャク</t>
    </rPh>
    <rPh sb="2" eb="4">
      <t>ホショウ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</si>
</sst>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4" fillId="0" borderId="0" xfId="1" applyFont="1" applyBorder="1">
      <alignment vertical="center"/>
    </xf>
    <xf numFmtId="0" fontId="3" fillId="0" borderId="0" xfId="0" applyFont="1" applyBorder="1">
      <alignment vertical="center"/>
    </xf>
    <xf numFmtId="6" fontId="3" fillId="0" borderId="0" xfId="0" applyNumberFormat="1" applyFont="1" applyBorder="1">
      <alignment vertical="center"/>
    </xf>
    <xf numFmtId="6" fontId="3" fillId="3" borderId="1" xfId="0" applyNumberFormat="1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B10" sqref="B10"/>
    </sheetView>
  </sheetViews>
  <sheetFormatPr defaultRowHeight="14.25" x14ac:dyDescent="0.15"/>
  <cols>
    <col min="1" max="1" width="13" style="1" customWidth="1"/>
    <col min="2" max="4" width="11.625" style="1" customWidth="1"/>
    <col min="5" max="5" width="12.125" style="1" customWidth="1"/>
    <col min="6" max="16384" width="9" style="1"/>
  </cols>
  <sheetData>
    <row r="1" spans="1:3" x14ac:dyDescent="0.15">
      <c r="A1" s="13" t="s">
        <v>0</v>
      </c>
    </row>
    <row r="2" spans="1:3" x14ac:dyDescent="0.15">
      <c r="A2" s="6" t="s">
        <v>2</v>
      </c>
      <c r="B2" s="5">
        <v>1000000</v>
      </c>
      <c r="C2" s="7"/>
    </row>
    <row r="3" spans="1:3" x14ac:dyDescent="0.15">
      <c r="A3" s="6" t="s">
        <v>3</v>
      </c>
      <c r="B3" s="2">
        <v>10</v>
      </c>
      <c r="C3" s="8"/>
    </row>
    <row r="4" spans="1:3" x14ac:dyDescent="0.15">
      <c r="A4" s="6" t="s">
        <v>4</v>
      </c>
      <c r="B4" s="2">
        <v>1</v>
      </c>
      <c r="C4" s="8"/>
    </row>
    <row r="5" spans="1:3" x14ac:dyDescent="0.15">
      <c r="A5" s="6" t="s">
        <v>5</v>
      </c>
      <c r="B5" s="2">
        <v>6.5519999999999995E-2</v>
      </c>
      <c r="C5" s="8"/>
    </row>
    <row r="6" spans="1:3" x14ac:dyDescent="0.15">
      <c r="A6" s="6" t="s">
        <v>8</v>
      </c>
      <c r="B6" s="3">
        <f>B2*B5</f>
        <v>65519.999999999993</v>
      </c>
      <c r="C6" s="9"/>
    </row>
    <row r="8" spans="1:3" x14ac:dyDescent="0.15">
      <c r="A8" s="4" t="s">
        <v>1</v>
      </c>
      <c r="B8" s="4" t="s">
        <v>6</v>
      </c>
      <c r="C8" s="4" t="s">
        <v>7</v>
      </c>
    </row>
    <row r="9" spans="1:3" x14ac:dyDescent="0.15">
      <c r="A9" s="2">
        <v>0</v>
      </c>
      <c r="B9" s="11"/>
      <c r="C9" s="3">
        <f>B2</f>
        <v>1000000</v>
      </c>
    </row>
    <row r="10" spans="1:3" x14ac:dyDescent="0.15">
      <c r="A10" s="2">
        <v>1</v>
      </c>
      <c r="B10" s="10"/>
      <c r="C10" s="3">
        <f>C9-B10</f>
        <v>1000000</v>
      </c>
    </row>
    <row r="11" spans="1:3" x14ac:dyDescent="0.15">
      <c r="A11" s="2">
        <v>2</v>
      </c>
      <c r="B11" s="10"/>
      <c r="C11" s="3">
        <f t="shared" ref="C11:C19" si="0">C10-B11</f>
        <v>1000000</v>
      </c>
    </row>
    <row r="12" spans="1:3" x14ac:dyDescent="0.15">
      <c r="A12" s="2">
        <v>3</v>
      </c>
      <c r="B12" s="10"/>
      <c r="C12" s="3">
        <f t="shared" si="0"/>
        <v>1000000</v>
      </c>
    </row>
    <row r="13" spans="1:3" x14ac:dyDescent="0.15">
      <c r="A13" s="2">
        <v>4</v>
      </c>
      <c r="B13" s="10"/>
      <c r="C13" s="3">
        <f t="shared" si="0"/>
        <v>1000000</v>
      </c>
    </row>
    <row r="14" spans="1:3" x14ac:dyDescent="0.15">
      <c r="A14" s="2">
        <v>5</v>
      </c>
      <c r="B14" s="10"/>
      <c r="C14" s="3">
        <f t="shared" si="0"/>
        <v>1000000</v>
      </c>
    </row>
    <row r="15" spans="1:3" x14ac:dyDescent="0.15">
      <c r="A15" s="2">
        <v>6</v>
      </c>
      <c r="B15" s="10"/>
      <c r="C15" s="3">
        <f t="shared" si="0"/>
        <v>1000000</v>
      </c>
    </row>
    <row r="16" spans="1:3" x14ac:dyDescent="0.15">
      <c r="A16" s="2">
        <v>7</v>
      </c>
      <c r="B16" s="10"/>
      <c r="C16" s="3">
        <f t="shared" si="0"/>
        <v>1000000</v>
      </c>
    </row>
    <row r="17" spans="1:3" x14ac:dyDescent="0.15">
      <c r="A17" s="2">
        <v>8</v>
      </c>
      <c r="B17" s="10"/>
      <c r="C17" s="3">
        <f t="shared" si="0"/>
        <v>1000000</v>
      </c>
    </row>
    <row r="18" spans="1:3" x14ac:dyDescent="0.15">
      <c r="A18" s="2">
        <v>9</v>
      </c>
      <c r="B18" s="10"/>
      <c r="C18" s="3">
        <f t="shared" si="0"/>
        <v>1000000</v>
      </c>
    </row>
    <row r="19" spans="1:3" x14ac:dyDescent="0.15">
      <c r="A19" s="2">
        <v>10</v>
      </c>
      <c r="B19" s="10"/>
      <c r="C19" s="3">
        <f t="shared" si="0"/>
        <v>1000000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10" sqref="B10"/>
    </sheetView>
  </sheetViews>
  <sheetFormatPr defaultRowHeight="14.25" x14ac:dyDescent="0.15"/>
  <cols>
    <col min="1" max="1" width="13" style="1" customWidth="1"/>
    <col min="2" max="4" width="11.625" style="1" customWidth="1"/>
    <col min="5" max="5" width="12.125" style="1" customWidth="1"/>
    <col min="6" max="16384" width="9" style="1"/>
  </cols>
  <sheetData>
    <row r="1" spans="1:3" x14ac:dyDescent="0.15">
      <c r="A1" s="12" t="s">
        <v>0</v>
      </c>
    </row>
    <row r="2" spans="1:3" x14ac:dyDescent="0.15">
      <c r="A2" s="6" t="s">
        <v>2</v>
      </c>
      <c r="B2" s="5">
        <v>1000000</v>
      </c>
      <c r="C2" s="7"/>
    </row>
    <row r="3" spans="1:3" x14ac:dyDescent="0.15">
      <c r="A3" s="6" t="s">
        <v>3</v>
      </c>
      <c r="B3" s="2">
        <v>10</v>
      </c>
      <c r="C3" s="8"/>
    </row>
    <row r="4" spans="1:3" x14ac:dyDescent="0.15">
      <c r="A4" s="6" t="s">
        <v>4</v>
      </c>
      <c r="B4" s="2">
        <v>1</v>
      </c>
      <c r="C4" s="8"/>
    </row>
    <row r="5" spans="1:3" x14ac:dyDescent="0.15">
      <c r="A5" s="6" t="s">
        <v>5</v>
      </c>
      <c r="B5" s="2">
        <v>6.5519999999999995E-2</v>
      </c>
      <c r="C5" s="8"/>
    </row>
    <row r="6" spans="1:3" x14ac:dyDescent="0.15">
      <c r="A6" s="6" t="s">
        <v>8</v>
      </c>
      <c r="B6" s="3">
        <f>B2*B5</f>
        <v>65519.999999999993</v>
      </c>
      <c r="C6" s="9"/>
    </row>
    <row r="8" spans="1:3" x14ac:dyDescent="0.15">
      <c r="A8" s="4" t="s">
        <v>1</v>
      </c>
      <c r="B8" s="4" t="s">
        <v>6</v>
      </c>
      <c r="C8" s="4" t="s">
        <v>7</v>
      </c>
    </row>
    <row r="9" spans="1:3" x14ac:dyDescent="0.15">
      <c r="A9" s="2">
        <v>0</v>
      </c>
      <c r="B9" s="11"/>
      <c r="C9" s="3">
        <f>B2</f>
        <v>1000000</v>
      </c>
    </row>
    <row r="10" spans="1:3" x14ac:dyDescent="0.15">
      <c r="A10" s="2">
        <v>1</v>
      </c>
      <c r="B10" s="10">
        <f>VDB($B$2,0,$B$3,A9,A10,2,FALSE)</f>
        <v>200000</v>
      </c>
      <c r="C10" s="3">
        <f>C9-B10</f>
        <v>800000</v>
      </c>
    </row>
    <row r="11" spans="1:3" x14ac:dyDescent="0.15">
      <c r="A11" s="2">
        <v>2</v>
      </c>
      <c r="B11" s="10">
        <f t="shared" ref="B11:B18" si="0">VDB($B$2,0,$B$3,A10,A11,2,FALSE)</f>
        <v>160000</v>
      </c>
      <c r="C11" s="3">
        <f>C10-B11</f>
        <v>640000</v>
      </c>
    </row>
    <row r="12" spans="1:3" x14ac:dyDescent="0.15">
      <c r="A12" s="2">
        <v>3</v>
      </c>
      <c r="B12" s="10">
        <f t="shared" si="0"/>
        <v>128000</v>
      </c>
      <c r="C12" s="3">
        <f t="shared" ref="C12:C19" si="1">C11-B12</f>
        <v>512000</v>
      </c>
    </row>
    <row r="13" spans="1:3" x14ac:dyDescent="0.15">
      <c r="A13" s="2">
        <v>4</v>
      </c>
      <c r="B13" s="10">
        <f t="shared" si="0"/>
        <v>102400</v>
      </c>
      <c r="C13" s="3">
        <f t="shared" si="1"/>
        <v>409600</v>
      </c>
    </row>
    <row r="14" spans="1:3" x14ac:dyDescent="0.15">
      <c r="A14" s="2">
        <v>5</v>
      </c>
      <c r="B14" s="10">
        <f t="shared" si="0"/>
        <v>81920</v>
      </c>
      <c r="C14" s="3">
        <f t="shared" si="1"/>
        <v>327680</v>
      </c>
    </row>
    <row r="15" spans="1:3" x14ac:dyDescent="0.15">
      <c r="A15" s="2">
        <v>6</v>
      </c>
      <c r="B15" s="10">
        <f t="shared" si="0"/>
        <v>65536</v>
      </c>
      <c r="C15" s="3">
        <f t="shared" si="1"/>
        <v>262144</v>
      </c>
    </row>
    <row r="16" spans="1:3" x14ac:dyDescent="0.15">
      <c r="A16" s="2">
        <v>7</v>
      </c>
      <c r="B16" s="10">
        <f t="shared" si="0"/>
        <v>65536</v>
      </c>
      <c r="C16" s="3">
        <f t="shared" si="1"/>
        <v>196608</v>
      </c>
    </row>
    <row r="17" spans="1:3" x14ac:dyDescent="0.15">
      <c r="A17" s="2">
        <v>8</v>
      </c>
      <c r="B17" s="10">
        <f t="shared" si="0"/>
        <v>65536</v>
      </c>
      <c r="C17" s="3">
        <f t="shared" si="1"/>
        <v>131072</v>
      </c>
    </row>
    <row r="18" spans="1:3" x14ac:dyDescent="0.15">
      <c r="A18" s="2">
        <v>9</v>
      </c>
      <c r="B18" s="10">
        <f t="shared" si="0"/>
        <v>65536</v>
      </c>
      <c r="C18" s="3">
        <f t="shared" si="1"/>
        <v>65536</v>
      </c>
    </row>
    <row r="19" spans="1:3" x14ac:dyDescent="0.15">
      <c r="A19" s="2">
        <v>10</v>
      </c>
      <c r="B19" s="10">
        <f>VDB($B$2,0,$B$3,A18,A19,2,FALSE)-1</f>
        <v>65535</v>
      </c>
      <c r="C19" s="3">
        <f t="shared" si="1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2010-04-16T14:22:21Z</dcterms:created>
  <dcterms:modified xsi:type="dcterms:W3CDTF">2015-10-05T07:26:51Z</dcterms:modified>
</cp:coreProperties>
</file>