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/>
  </bookViews>
  <sheets>
    <sheet name="前" sheetId="1" r:id="rId1"/>
    <sheet name="後" sheetId="6" r:id="rId2"/>
    <sheet name="CEILING.MATH" sheetId="5" r:id="rId3"/>
    <sheet name="計算誤差" sheetId="7" r:id="rId4"/>
  </sheets>
  <calcPr calcId="162913"/>
</workbook>
</file>

<file path=xl/calcChain.xml><?xml version="1.0" encoding="utf-8"?>
<calcChain xmlns="http://schemas.openxmlformats.org/spreadsheetml/2006/main">
  <c r="F4" i="7" l="1"/>
  <c r="F5" i="7"/>
  <c r="F6" i="7"/>
  <c r="F7" i="7"/>
  <c r="F3" i="7"/>
  <c r="E7" i="7"/>
  <c r="E6" i="7"/>
  <c r="E5" i="7"/>
  <c r="E4" i="7"/>
  <c r="E3" i="7"/>
  <c r="E7" i="6" l="1"/>
  <c r="F7" i="6" s="1"/>
  <c r="E6" i="6"/>
  <c r="F6" i="6" s="1"/>
  <c r="E5" i="6"/>
  <c r="F5" i="6" s="1"/>
  <c r="E4" i="6"/>
  <c r="F4" i="6" s="1"/>
  <c r="E3" i="6"/>
  <c r="F3" i="6" s="1"/>
  <c r="E4" i="1"/>
  <c r="E5" i="1"/>
  <c r="E6" i="1"/>
  <c r="E7" i="1"/>
  <c r="E4" i="5"/>
  <c r="F4" i="5" s="1"/>
  <c r="E5" i="5"/>
  <c r="F5" i="5" s="1"/>
  <c r="E6" i="5"/>
  <c r="F6" i="5" s="1"/>
  <c r="E7" i="5"/>
  <c r="F7" i="5" s="1"/>
  <c r="E3" i="1"/>
  <c r="E3" i="5"/>
  <c r="F3" i="5" s="1"/>
</calcChain>
</file>

<file path=xl/sharedStrings.xml><?xml version="1.0" encoding="utf-8"?>
<sst xmlns="http://schemas.openxmlformats.org/spreadsheetml/2006/main" count="68" uniqueCount="17">
  <si>
    <t>利用時間管理表</t>
    <rPh sb="0" eb="2">
      <t>リヨウ</t>
    </rPh>
    <rPh sb="2" eb="4">
      <t>ジカン</t>
    </rPh>
    <rPh sb="4" eb="6">
      <t>カンリ</t>
    </rPh>
    <rPh sb="6" eb="7">
      <t>ヒョウ</t>
    </rPh>
    <phoneticPr fontId="1"/>
  </si>
  <si>
    <t>施設名</t>
    <rPh sb="0" eb="2">
      <t>シセツ</t>
    </rPh>
    <rPh sb="2" eb="3">
      <t>メイ</t>
    </rPh>
    <phoneticPr fontId="1"/>
  </si>
  <si>
    <t>利用責任者</t>
    <rPh sb="0" eb="2">
      <t>リヨウ</t>
    </rPh>
    <rPh sb="2" eb="5">
      <t>セキニンシャ</t>
    </rPh>
    <phoneticPr fontId="1"/>
  </si>
  <si>
    <t>入室</t>
    <rPh sb="0" eb="2">
      <t>ニュウシツ</t>
    </rPh>
    <phoneticPr fontId="1"/>
  </si>
  <si>
    <t>和室（8畳）</t>
    <rPh sb="0" eb="2">
      <t>ワシツ</t>
    </rPh>
    <rPh sb="4" eb="5">
      <t>ジョウ</t>
    </rPh>
    <phoneticPr fontId="1"/>
  </si>
  <si>
    <t>退室</t>
    <rPh sb="0" eb="2">
      <t>タイシツ</t>
    </rPh>
    <phoneticPr fontId="1"/>
  </si>
  <si>
    <t>木下　有希</t>
    <rPh sb="0" eb="2">
      <t>キノシタ</t>
    </rPh>
    <rPh sb="3" eb="5">
      <t>ユキ</t>
    </rPh>
    <phoneticPr fontId="1"/>
  </si>
  <si>
    <t>山田　聡美</t>
    <rPh sb="0" eb="2">
      <t>ヤマダ</t>
    </rPh>
    <rPh sb="3" eb="5">
      <t>サトミ</t>
    </rPh>
    <phoneticPr fontId="1"/>
  </si>
  <si>
    <t>堀川　潤</t>
    <rPh sb="0" eb="2">
      <t>ホリカワ</t>
    </rPh>
    <rPh sb="3" eb="4">
      <t>ジュン</t>
    </rPh>
    <phoneticPr fontId="1"/>
  </si>
  <si>
    <t>安居　智巳</t>
    <rPh sb="0" eb="2">
      <t>ヤスイ</t>
    </rPh>
    <rPh sb="3" eb="5">
      <t>トモミ</t>
    </rPh>
    <phoneticPr fontId="1"/>
  </si>
  <si>
    <t>門倉　由利</t>
    <rPh sb="0" eb="2">
      <t>カドクラ</t>
    </rPh>
    <rPh sb="3" eb="5">
      <t>ユリ</t>
    </rPh>
    <phoneticPr fontId="1"/>
  </si>
  <si>
    <t>学習室</t>
    <rPh sb="0" eb="3">
      <t>ガクシュウシツ</t>
    </rPh>
    <phoneticPr fontId="1"/>
  </si>
  <si>
    <t>多目的室</t>
    <rPh sb="0" eb="3">
      <t>タモクテキ</t>
    </rPh>
    <rPh sb="3" eb="4">
      <t>シツ</t>
    </rPh>
    <phoneticPr fontId="1"/>
  </si>
  <si>
    <t>会議室</t>
    <rPh sb="0" eb="3">
      <t>カイギシツ</t>
    </rPh>
    <phoneticPr fontId="1"/>
  </si>
  <si>
    <t>和室（20畳）</t>
    <rPh sb="0" eb="2">
      <t>ワシツ</t>
    </rPh>
    <rPh sb="5" eb="6">
      <t>ジョウ</t>
    </rPh>
    <phoneticPr fontId="1"/>
  </si>
  <si>
    <t>利用時間</t>
    <rPh sb="0" eb="2">
      <t>リヨウ</t>
    </rPh>
    <rPh sb="2" eb="4">
      <t>ジカン</t>
    </rPh>
    <phoneticPr fontId="1"/>
  </si>
  <si>
    <t>調整利用時間</t>
    <rPh sb="0" eb="2">
      <t>チョウセイ</t>
    </rPh>
    <rPh sb="2" eb="4">
      <t>リヨウ</t>
    </rPh>
    <rPh sb="4" eb="6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</si>
</sst>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20" fontId="2" fillId="0" borderId="1" xfId="0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0" fontId="2" fillId="2" borderId="1" xfId="0" applyNumberFormat="1" applyFont="1" applyFill="1" applyBorder="1">
      <alignment vertical="center"/>
    </xf>
    <xf numFmtId="176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3" sqref="F3"/>
    </sheetView>
  </sheetViews>
  <sheetFormatPr defaultRowHeight="14.25" x14ac:dyDescent="0.15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15">
      <c r="A1" s="3" t="s">
        <v>0</v>
      </c>
    </row>
    <row r="2" spans="1:6" x14ac:dyDescent="0.15">
      <c r="A2" s="6" t="s">
        <v>1</v>
      </c>
      <c r="B2" s="6" t="s">
        <v>2</v>
      </c>
      <c r="C2" s="6" t="s">
        <v>3</v>
      </c>
      <c r="D2" s="6" t="s">
        <v>5</v>
      </c>
      <c r="E2" s="6" t="s">
        <v>15</v>
      </c>
      <c r="F2" s="6" t="s">
        <v>16</v>
      </c>
    </row>
    <row r="3" spans="1:6" x14ac:dyDescent="0.15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/>
    </row>
    <row r="4" spans="1:6" x14ac:dyDescent="0.15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/>
    </row>
    <row r="5" spans="1:6" x14ac:dyDescent="0.15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/>
    </row>
    <row r="6" spans="1:6" x14ac:dyDescent="0.15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/>
    </row>
    <row r="7" spans="1:6" x14ac:dyDescent="0.15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"/>
    </sheetView>
  </sheetViews>
  <sheetFormatPr defaultRowHeight="14.25" x14ac:dyDescent="0.15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15">
      <c r="A1" s="2" t="s">
        <v>0</v>
      </c>
    </row>
    <row r="2" spans="1:6" x14ac:dyDescent="0.15">
      <c r="A2" s="7" t="s">
        <v>1</v>
      </c>
      <c r="B2" s="7" t="s">
        <v>2</v>
      </c>
      <c r="C2" s="7" t="s">
        <v>3</v>
      </c>
      <c r="D2" s="7" t="s">
        <v>5</v>
      </c>
      <c r="E2" s="7" t="s">
        <v>15</v>
      </c>
      <c r="F2" s="7" t="s">
        <v>16</v>
      </c>
    </row>
    <row r="3" spans="1:6" x14ac:dyDescent="0.15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>
        <f>CEILING(E3-"0:00:01","0:15")</f>
        <v>0.11458333333333333</v>
      </c>
    </row>
    <row r="4" spans="1:6" x14ac:dyDescent="0.15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>
        <f t="shared" ref="F4:F7" si="1">CEILING(E4-"0:00:01","0:15")</f>
        <v>7.2916666666666657E-2</v>
      </c>
    </row>
    <row r="5" spans="1:6" x14ac:dyDescent="0.15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>
        <f t="shared" si="1"/>
        <v>9.375E-2</v>
      </c>
    </row>
    <row r="6" spans="1:6" x14ac:dyDescent="0.15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>
        <f t="shared" si="1"/>
        <v>4.1666666666666664E-2</v>
      </c>
    </row>
    <row r="7" spans="1:6" x14ac:dyDescent="0.15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>
        <f t="shared" si="1"/>
        <v>0.125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"/>
    </sheetView>
  </sheetViews>
  <sheetFormatPr defaultRowHeight="14.25" x14ac:dyDescent="0.15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15">
      <c r="A1" s="2" t="s">
        <v>0</v>
      </c>
    </row>
    <row r="2" spans="1:6" x14ac:dyDescent="0.15">
      <c r="A2" s="7" t="s">
        <v>1</v>
      </c>
      <c r="B2" s="7" t="s">
        <v>2</v>
      </c>
      <c r="C2" s="7" t="s">
        <v>3</v>
      </c>
      <c r="D2" s="7" t="s">
        <v>5</v>
      </c>
      <c r="E2" s="7" t="s">
        <v>15</v>
      </c>
      <c r="F2" s="7" t="s">
        <v>16</v>
      </c>
    </row>
    <row r="3" spans="1:6" x14ac:dyDescent="0.15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>
        <f>_xlfn.CEILING.MATH(E3-"0:00:01","0:15")</f>
        <v>0.11458333333333333</v>
      </c>
    </row>
    <row r="4" spans="1:6" x14ac:dyDescent="0.15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>
        <f t="shared" ref="F4:F7" si="1">_xlfn.CEILING.MATH(E4-"0:00:01","0:15")</f>
        <v>7.2916666666666657E-2</v>
      </c>
    </row>
    <row r="5" spans="1:6" x14ac:dyDescent="0.15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>
        <f t="shared" si="1"/>
        <v>9.375E-2</v>
      </c>
    </row>
    <row r="6" spans="1:6" x14ac:dyDescent="0.15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>
        <f t="shared" si="1"/>
        <v>4.1666666666666664E-2</v>
      </c>
    </row>
    <row r="7" spans="1:6" x14ac:dyDescent="0.15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>
        <f t="shared" si="1"/>
        <v>0.125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6" sqref="F6"/>
    </sheetView>
  </sheetViews>
  <sheetFormatPr defaultRowHeight="14.25" x14ac:dyDescent="0.15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15">
      <c r="A1" s="2" t="s">
        <v>0</v>
      </c>
    </row>
    <row r="2" spans="1:6" x14ac:dyDescent="0.15">
      <c r="A2" s="7" t="s">
        <v>1</v>
      </c>
      <c r="B2" s="7" t="s">
        <v>2</v>
      </c>
      <c r="C2" s="7" t="s">
        <v>3</v>
      </c>
      <c r="D2" s="7" t="s">
        <v>5</v>
      </c>
      <c r="E2" s="7" t="s">
        <v>15</v>
      </c>
      <c r="F2" s="7" t="s">
        <v>16</v>
      </c>
    </row>
    <row r="3" spans="1:6" x14ac:dyDescent="0.15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>
        <f>CEILING(E3,"0:15")</f>
        <v>0.11458333333333333</v>
      </c>
    </row>
    <row r="4" spans="1:6" x14ac:dyDescent="0.15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>
        <f t="shared" ref="F4:F7" si="1">CEILING(E4,"0:15")</f>
        <v>7.2916666666666657E-2</v>
      </c>
    </row>
    <row r="5" spans="1:6" x14ac:dyDescent="0.15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>
        <f t="shared" si="1"/>
        <v>9.375E-2</v>
      </c>
    </row>
    <row r="6" spans="1:6" x14ac:dyDescent="0.15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>
        <f t="shared" si="1"/>
        <v>5.2083333333333329E-2</v>
      </c>
    </row>
    <row r="7" spans="1:6" x14ac:dyDescent="0.15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>
        <f t="shared" si="1"/>
        <v>0.125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後</vt:lpstr>
      <vt:lpstr>CEILING.MATH</vt:lpstr>
      <vt:lpstr>計算誤差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2015-06-22T14:00:47Z</dcterms:created>
  <dcterms:modified xsi:type="dcterms:W3CDTF">2015-11-05T09:41:06Z</dcterms:modified>
</cp:coreProperties>
</file>