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8035" windowHeight="13185"/>
  </bookViews>
  <sheets>
    <sheet name="前" sheetId="4" r:id="rId1"/>
    <sheet name="後" sheetId="1" r:id="rId2"/>
  </sheets>
  <definedNames>
    <definedName name="_xlnm._FilterDatabase" localSheetId="1" hidden="1">後!$A$9:$G$60</definedName>
    <definedName name="_xlnm._FilterDatabase" localSheetId="0" hidden="1">前!$A$9:$G$60</definedName>
    <definedName name="フリガナ" localSheetId="0">前!$C$10:$C$60</definedName>
    <definedName name="フリガナ">後!$C$10:$C$60</definedName>
    <definedName name="会員番号" localSheetId="0">前!$A$10:$A$60</definedName>
    <definedName name="会員番号">後!$A$10:$A$60</definedName>
    <definedName name="氏名" localSheetId="0">前!$B$10:$B$60</definedName>
    <definedName name="氏名">後!$B$10:$B$60</definedName>
    <definedName name="職業">後!$H$10:$H$60</definedName>
    <definedName name="性別">後!$E$10:$E$60</definedName>
    <definedName name="生年月日">後!$F$10:$F$60</definedName>
    <definedName name="年齢">後!$G$10:$G$60</definedName>
    <definedName name="連絡先" localSheetId="0">前!$D$10:$D$60</definedName>
    <definedName name="連絡先">後!$D$10:$D$60</definedName>
  </definedNames>
  <calcPr calcId="145621"/>
</workbook>
</file>

<file path=xl/calcChain.xml><?xml version="1.0" encoding="utf-8"?>
<calcChain xmlns="http://schemas.openxmlformats.org/spreadsheetml/2006/main">
  <c r="G60" i="4" l="1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C56" i="4"/>
  <c r="C48" i="4"/>
  <c r="C40" i="4"/>
  <c r="C32" i="4"/>
  <c r="C24" i="4"/>
  <c r="C16" i="4"/>
  <c r="C59" i="4"/>
  <c r="C51" i="4"/>
  <c r="C43" i="4"/>
  <c r="C35" i="4"/>
  <c r="C27" i="4"/>
  <c r="C19" i="4"/>
  <c r="C11" i="4"/>
  <c r="C50" i="4"/>
  <c r="C10" i="4"/>
  <c r="C37" i="4"/>
  <c r="C13" i="4"/>
  <c r="C54" i="4"/>
  <c r="C46" i="4"/>
  <c r="C38" i="4"/>
  <c r="C30" i="4"/>
  <c r="C22" i="4"/>
  <c r="C14" i="4"/>
  <c r="C57" i="4"/>
  <c r="C49" i="4"/>
  <c r="C41" i="4"/>
  <c r="C33" i="4"/>
  <c r="C25" i="4"/>
  <c r="C17" i="4"/>
  <c r="C58" i="4"/>
  <c r="C34" i="4"/>
  <c r="C26" i="4"/>
  <c r="C53" i="4"/>
  <c r="C29" i="4"/>
  <c r="C60" i="4"/>
  <c r="C52" i="4"/>
  <c r="C44" i="4"/>
  <c r="C36" i="4"/>
  <c r="C28" i="4"/>
  <c r="C20" i="4"/>
  <c r="C12" i="4"/>
  <c r="C55" i="4"/>
  <c r="C47" i="4"/>
  <c r="C39" i="4"/>
  <c r="C31" i="4"/>
  <c r="C23" i="4"/>
  <c r="C15" i="4"/>
  <c r="C42" i="4"/>
  <c r="C18" i="4"/>
  <c r="C45" i="4"/>
  <c r="C21" i="4"/>
  <c r="G60" i="1" l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C58" i="1"/>
  <c r="C50" i="1"/>
  <c r="C42" i="1"/>
  <c r="C34" i="1"/>
  <c r="C26" i="1"/>
  <c r="C18" i="1"/>
  <c r="C10" i="1"/>
  <c r="C53" i="1"/>
  <c r="C45" i="1"/>
  <c r="C37" i="1"/>
  <c r="C29" i="1"/>
  <c r="C21" i="1"/>
  <c r="C13" i="1"/>
  <c r="C19" i="1"/>
  <c r="C23" i="1"/>
  <c r="C56" i="1"/>
  <c r="C48" i="1"/>
  <c r="C40" i="1"/>
  <c r="C32" i="1"/>
  <c r="C24" i="1"/>
  <c r="C16" i="1"/>
  <c r="C59" i="1"/>
  <c r="C51" i="1"/>
  <c r="C43" i="1"/>
  <c r="C35" i="1"/>
  <c r="C27" i="1"/>
  <c r="C11" i="1"/>
  <c r="C54" i="1"/>
  <c r="C46" i="1"/>
  <c r="C38" i="1"/>
  <c r="C30" i="1"/>
  <c r="C22" i="1"/>
  <c r="C14" i="1"/>
  <c r="C57" i="1"/>
  <c r="C49" i="1"/>
  <c r="C41" i="1"/>
  <c r="C33" i="1"/>
  <c r="C25" i="1"/>
  <c r="C17" i="1"/>
  <c r="C60" i="1"/>
  <c r="C52" i="1"/>
  <c r="C44" i="1"/>
  <c r="C36" i="1"/>
  <c r="C28" i="1"/>
  <c r="C20" i="1"/>
  <c r="C12" i="1"/>
  <c r="C55" i="1"/>
  <c r="C47" i="1"/>
  <c r="C39" i="1"/>
  <c r="C31" i="1"/>
  <c r="C15" i="1"/>
  <c r="C6" i="1" l="1"/>
  <c r="B6" i="1"/>
  <c r="D6" i="1"/>
  <c r="F6" i="1"/>
  <c r="E6" i="1"/>
  <c r="A6" i="1"/>
  <c r="G6" i="1"/>
  <c r="H6" i="1"/>
</calcChain>
</file>

<file path=xl/sharedStrings.xml><?xml version="1.0" encoding="utf-8"?>
<sst xmlns="http://schemas.openxmlformats.org/spreadsheetml/2006/main" count="552" uniqueCount="173">
  <si>
    <t>会員番号</t>
    <rPh sb="0" eb="2">
      <t>カイイン</t>
    </rPh>
    <rPh sb="2" eb="4">
      <t>バンゴウ</t>
    </rPh>
    <phoneticPr fontId="1"/>
  </si>
  <si>
    <t>氏名</t>
    <rPh sb="0" eb="2">
      <t>シメイ</t>
    </rPh>
    <phoneticPr fontId="1"/>
  </si>
  <si>
    <t>フリガナ</t>
    <phoneticPr fontId="1"/>
  </si>
  <si>
    <t>性別</t>
    <rPh sb="0" eb="2">
      <t>セイベツ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</si>
  <si>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</si>
  <si>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</si>
  <si>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職業</t>
    <rPh sb="0" eb="2">
      <t>ショクギョウ</t>
    </rPh>
    <phoneticPr fontId="1"/>
  </si>
  <si>
    <t>P001</t>
    <phoneticPr fontId="1"/>
  </si>
  <si>
    <t>杉本　啓一</t>
    <rPh sb="0" eb="5">
      <t>スギモト　ケイイチ</t>
    </rPh>
    <phoneticPr fontId="1"/>
  </si>
  <si>
    <t>070-5170-XXXX</t>
  </si>
  <si>
    <t>男</t>
    <rPh sb="0" eb="1">
      <t>オトコ</t>
    </rPh>
    <phoneticPr fontId="1"/>
  </si>
  <si>
    <t>会社員</t>
    <rPh sb="0" eb="3">
      <t>カイシャイン</t>
    </rPh>
    <phoneticPr fontId="1"/>
  </si>
  <si>
    <t>P002</t>
  </si>
  <si>
    <t>平山　倫夫</t>
    <rPh sb="0" eb="5">
      <t>ヒラヤマ　ミチオ</t>
    </rPh>
    <phoneticPr fontId="1"/>
  </si>
  <si>
    <t>070-3561-XXXX</t>
  </si>
  <si>
    <t>P003</t>
  </si>
  <si>
    <t>上野原　孝博</t>
    <rPh sb="0" eb="3">
      <t>ウエノハラ</t>
    </rPh>
    <rPh sb="4" eb="6">
      <t>タカヒロ</t>
    </rPh>
    <phoneticPr fontId="1"/>
  </si>
  <si>
    <t>P004</t>
  </si>
  <si>
    <t>安達　加代</t>
    <rPh sb="0" eb="5">
      <t>アダチ　カヨ</t>
    </rPh>
    <phoneticPr fontId="1"/>
  </si>
  <si>
    <t>080-8656-XXXX</t>
  </si>
  <si>
    <t>女</t>
    <rPh sb="0" eb="1">
      <t>オンナ</t>
    </rPh>
    <phoneticPr fontId="1"/>
  </si>
  <si>
    <t>主婦</t>
    <rPh sb="0" eb="2">
      <t>シュフ</t>
    </rPh>
    <phoneticPr fontId="1"/>
  </si>
  <si>
    <t>P005</t>
  </si>
  <si>
    <t>片岡　清隆</t>
    <rPh sb="0" eb="2">
      <t>カタオカ</t>
    </rPh>
    <rPh sb="3" eb="5">
      <t>キヨタカ</t>
    </rPh>
    <phoneticPr fontId="1"/>
  </si>
  <si>
    <t>080-3367-XXXX</t>
  </si>
  <si>
    <t>自営業</t>
    <rPh sb="0" eb="3">
      <t>ジエイギョウ</t>
    </rPh>
    <phoneticPr fontId="1"/>
  </si>
  <si>
    <t>P006</t>
  </si>
  <si>
    <t>梶原　秀規</t>
    <rPh sb="0" eb="5">
      <t>カジワラ　ヒデキ</t>
    </rPh>
    <phoneticPr fontId="1"/>
  </si>
  <si>
    <t>080-3756-XXXX</t>
  </si>
  <si>
    <t>P007</t>
  </si>
  <si>
    <t>池内　尚道</t>
    <rPh sb="0" eb="5">
      <t>イケウチ　ナオミチ</t>
    </rPh>
    <phoneticPr fontId="1"/>
  </si>
  <si>
    <t>070-8950-XXXX</t>
  </si>
  <si>
    <t>P008</t>
  </si>
  <si>
    <t>石井　梨乃</t>
    <rPh sb="0" eb="2">
      <t>イシイ</t>
    </rPh>
    <rPh sb="3" eb="5">
      <t>リノ</t>
    </rPh>
    <phoneticPr fontId="1"/>
  </si>
  <si>
    <t>090-4519-XXXX</t>
  </si>
  <si>
    <t>無職</t>
    <rPh sb="0" eb="2">
      <t>ムショク</t>
    </rPh>
    <phoneticPr fontId="1"/>
  </si>
  <si>
    <t>P009</t>
  </si>
  <si>
    <t>小椋　たまき</t>
    <rPh sb="0" eb="6">
      <t>オグラ　タマキ</t>
    </rPh>
    <phoneticPr fontId="1"/>
  </si>
  <si>
    <t>090-3009-XXXX</t>
  </si>
  <si>
    <t>パート</t>
    <phoneticPr fontId="1"/>
  </si>
  <si>
    <t>P010</t>
  </si>
  <si>
    <t>後藤　千春</t>
    <rPh sb="0" eb="5">
      <t>ゴトウ　チハル</t>
    </rPh>
    <phoneticPr fontId="1"/>
  </si>
  <si>
    <t>080-5670-XXXX</t>
  </si>
  <si>
    <t>P011</t>
  </si>
  <si>
    <t>平野　春香</t>
    <rPh sb="0" eb="5">
      <t>ヘイヤ　ハルカ</t>
    </rPh>
    <phoneticPr fontId="1"/>
  </si>
  <si>
    <t>090-3070-XXXX</t>
  </si>
  <si>
    <t>公務員</t>
    <rPh sb="0" eb="3">
      <t>コウムイン</t>
    </rPh>
    <phoneticPr fontId="1"/>
  </si>
  <si>
    <t>P012</t>
  </si>
  <si>
    <t>梶原　祥子</t>
    <rPh sb="0" eb="2">
      <t>カジワラ</t>
    </rPh>
    <rPh sb="3" eb="5">
      <t>サチコ</t>
    </rPh>
    <phoneticPr fontId="1"/>
  </si>
  <si>
    <t>070-5194-XXXX</t>
  </si>
  <si>
    <t>P013</t>
  </si>
  <si>
    <t>相原　朋一</t>
    <rPh sb="0" eb="5">
      <t>アイハラ　トモイチ</t>
    </rPh>
    <phoneticPr fontId="1"/>
  </si>
  <si>
    <t>070-4491-XXXX</t>
  </si>
  <si>
    <t>P014</t>
  </si>
  <si>
    <t>荒井　浩史郎</t>
    <rPh sb="0" eb="6">
      <t>アライ　コウシロウ</t>
    </rPh>
    <phoneticPr fontId="1"/>
  </si>
  <si>
    <t>090-5319-XXXX</t>
  </si>
  <si>
    <t>P015</t>
  </si>
  <si>
    <t>飯田　貴仁</t>
    <rPh sb="0" eb="5">
      <t>イイダ　タカヒト</t>
    </rPh>
    <phoneticPr fontId="1"/>
  </si>
  <si>
    <t>080-3902-XXXX</t>
  </si>
  <si>
    <t>P016</t>
  </si>
  <si>
    <t>堀口　信博</t>
    <rPh sb="0" eb="5">
      <t>ホリグチ　ノブヒロ</t>
    </rPh>
    <phoneticPr fontId="1"/>
  </si>
  <si>
    <t>070-7931-XXXX</t>
  </si>
  <si>
    <t>P017</t>
  </si>
  <si>
    <t>広瀬　寛</t>
    <rPh sb="0" eb="2">
      <t>ヒロセ</t>
    </rPh>
    <rPh sb="3" eb="4">
      <t>ヒロシ</t>
    </rPh>
    <phoneticPr fontId="1"/>
  </si>
  <si>
    <t>070-9191-XXXX</t>
  </si>
  <si>
    <t>P018</t>
  </si>
  <si>
    <t>菅原　彰人</t>
    <rPh sb="0" eb="2">
      <t>スガワラ</t>
    </rPh>
    <rPh sb="3" eb="5">
      <t>アキヒト</t>
    </rPh>
    <phoneticPr fontId="1"/>
  </si>
  <si>
    <t>090-2096-XXXX</t>
  </si>
  <si>
    <t>P019</t>
  </si>
  <si>
    <t>輿水　和樹</t>
    <rPh sb="0" eb="2">
      <t>コシミズ</t>
    </rPh>
    <rPh sb="3" eb="5">
      <t>カズキ</t>
    </rPh>
    <phoneticPr fontId="1"/>
  </si>
  <si>
    <t>080-1956-XXXX</t>
  </si>
  <si>
    <t>P020</t>
  </si>
  <si>
    <t>小椋　静</t>
    <rPh sb="0" eb="4">
      <t>オグラ　シズカ</t>
    </rPh>
    <phoneticPr fontId="1"/>
  </si>
  <si>
    <t>080-4455-XXXX</t>
  </si>
  <si>
    <t>P021</t>
  </si>
  <si>
    <t>坂田　千尋</t>
    <rPh sb="0" eb="2">
      <t>サカタ</t>
    </rPh>
    <rPh sb="3" eb="5">
      <t>チヒロ</t>
    </rPh>
    <phoneticPr fontId="1"/>
  </si>
  <si>
    <t>080-3383-XXXX</t>
  </si>
  <si>
    <t>P022</t>
  </si>
  <si>
    <t>谷川　大樹</t>
    <rPh sb="0" eb="2">
      <t>タニガワ</t>
    </rPh>
    <rPh sb="3" eb="5">
      <t>ダイキ</t>
    </rPh>
    <phoneticPr fontId="1"/>
  </si>
  <si>
    <t>090-9976-XXXX</t>
  </si>
  <si>
    <t>P023</t>
  </si>
  <si>
    <t>藤原　勝己</t>
    <rPh sb="0" eb="5">
      <t>フジワラ　カツミ</t>
    </rPh>
    <phoneticPr fontId="1"/>
  </si>
  <si>
    <t>080-6997-XXXX</t>
  </si>
  <si>
    <t>P024</t>
  </si>
  <si>
    <t>菅原　基子</t>
    <rPh sb="0" eb="2">
      <t>スガワラ</t>
    </rPh>
    <rPh sb="3" eb="5">
      <t>モトコ</t>
    </rPh>
    <phoneticPr fontId="1"/>
  </si>
  <si>
    <t>070-7414-XXXX</t>
  </si>
  <si>
    <t>P025</t>
  </si>
  <si>
    <t>阿賀岡　久子</t>
    <rPh sb="0" eb="3">
      <t>アガオカ</t>
    </rPh>
    <rPh sb="4" eb="6">
      <t>ヒサコ</t>
    </rPh>
    <phoneticPr fontId="1"/>
  </si>
  <si>
    <t>070-4807-XXXX</t>
  </si>
  <si>
    <t>P026</t>
  </si>
  <si>
    <t>村松　礼隆</t>
    <rPh sb="0" eb="5">
      <t>ムラマツ　アキタカ</t>
    </rPh>
    <phoneticPr fontId="1"/>
  </si>
  <si>
    <t>070-2594-XXXX</t>
  </si>
  <si>
    <t>P027</t>
  </si>
  <si>
    <t>松浦　正三</t>
    <rPh sb="0" eb="5">
      <t>マツウラ　ショウゾウ</t>
    </rPh>
    <phoneticPr fontId="1"/>
  </si>
  <si>
    <t>080-4936-XXXX</t>
  </si>
  <si>
    <t>P028</t>
  </si>
  <si>
    <t>伊藤　繁秀</t>
    <rPh sb="0" eb="5">
      <t>イトウ　シゲヒデ</t>
    </rPh>
    <phoneticPr fontId="1"/>
  </si>
  <si>
    <t>090-3606-XXXX</t>
  </si>
  <si>
    <t>P029</t>
  </si>
  <si>
    <t>小野寺　輝美</t>
    <rPh sb="0" eb="3">
      <t>オノデラ</t>
    </rPh>
    <rPh sb="4" eb="6">
      <t>テルミ</t>
    </rPh>
    <phoneticPr fontId="1"/>
  </si>
  <si>
    <t>080-4294-XXXX</t>
  </si>
  <si>
    <t>P030</t>
  </si>
  <si>
    <t>服部　芳洋</t>
    <rPh sb="0" eb="5">
      <t>ハットリ　ヨシヒロ</t>
    </rPh>
    <phoneticPr fontId="1"/>
  </si>
  <si>
    <t>090-9682-XXXX</t>
  </si>
  <si>
    <t>P031</t>
  </si>
  <si>
    <t>松田　亘男</t>
    <rPh sb="0" eb="5">
      <t>マツダ　ノブオ</t>
    </rPh>
    <phoneticPr fontId="1"/>
  </si>
  <si>
    <t>080-1358-XXXX</t>
  </si>
  <si>
    <t>P032</t>
  </si>
  <si>
    <t>宮島　扶美</t>
    <rPh sb="0" eb="5">
      <t>ミヤジマ　フミ</t>
    </rPh>
    <phoneticPr fontId="1"/>
  </si>
  <si>
    <t>070-6644-XXXX</t>
  </si>
  <si>
    <t>P033</t>
  </si>
  <si>
    <t>深沢　威</t>
    <rPh sb="0" eb="4">
      <t>フカザワ　タケシ</t>
    </rPh>
    <phoneticPr fontId="1"/>
  </si>
  <si>
    <t>080-4585-XXXX</t>
  </si>
  <si>
    <t>P034</t>
  </si>
  <si>
    <t>川西　君夫</t>
    <rPh sb="0" eb="5">
      <t>カワニシ　キミオ</t>
    </rPh>
    <phoneticPr fontId="1"/>
  </si>
  <si>
    <t>080-2741-XXXX</t>
  </si>
  <si>
    <t>P035</t>
  </si>
  <si>
    <t>村上　理恵子</t>
    <rPh sb="0" eb="6">
      <t>ムラカミ　リエコ</t>
    </rPh>
    <phoneticPr fontId="1"/>
  </si>
  <si>
    <t>080-4366-XXXX</t>
  </si>
  <si>
    <t>P036</t>
  </si>
  <si>
    <t>安井　美沙</t>
    <rPh sb="0" eb="2">
      <t>ヤスイ</t>
    </rPh>
    <rPh sb="3" eb="5">
      <t>ミサ</t>
    </rPh>
    <phoneticPr fontId="1"/>
  </si>
  <si>
    <t>090-7446-XXXX</t>
  </si>
  <si>
    <t>P037</t>
  </si>
  <si>
    <t>長谷部　章</t>
    <rPh sb="0" eb="3">
      <t>ハセベ</t>
    </rPh>
    <rPh sb="4" eb="5">
      <t>アキラ</t>
    </rPh>
    <phoneticPr fontId="1"/>
  </si>
  <si>
    <t>080-4985-XXXX</t>
  </si>
  <si>
    <t>P038</t>
  </si>
  <si>
    <t>奥田　幸代子</t>
    <rPh sb="0" eb="6">
      <t>オクダ　サヨコ</t>
    </rPh>
    <phoneticPr fontId="1"/>
  </si>
  <si>
    <t>070-5135-XXXX</t>
  </si>
  <si>
    <t>P039</t>
  </si>
  <si>
    <t>守屋　崇浩</t>
    <rPh sb="0" eb="5">
      <t>モリヤ　タカヒロ</t>
    </rPh>
    <phoneticPr fontId="1"/>
  </si>
  <si>
    <t>080-4531-XXXX</t>
  </si>
  <si>
    <t>P040</t>
  </si>
  <si>
    <t>藤本　颯樹</t>
    <rPh sb="0" eb="2">
      <t>フジモト</t>
    </rPh>
    <rPh sb="3" eb="5">
      <t>サツキ</t>
    </rPh>
    <phoneticPr fontId="1"/>
  </si>
  <si>
    <t>090-2854-XXXX</t>
  </si>
  <si>
    <t>P041</t>
  </si>
  <si>
    <t>大坪　元美</t>
    <rPh sb="0" eb="5">
      <t>オオツボ　モトミ</t>
    </rPh>
    <phoneticPr fontId="1"/>
  </si>
  <si>
    <t>070-4478-XXXX</t>
  </si>
  <si>
    <t>P042</t>
  </si>
  <si>
    <t>中原　孝秀</t>
    <rPh sb="0" eb="5">
      <t>ナカハラ　タカヒデ</t>
    </rPh>
    <phoneticPr fontId="1"/>
  </si>
  <si>
    <t>090-6112-XXXX</t>
  </si>
  <si>
    <t>P043</t>
  </si>
  <si>
    <t>加納　絢子</t>
    <rPh sb="0" eb="5">
      <t>カノウ　アヤコ</t>
    </rPh>
    <phoneticPr fontId="1"/>
  </si>
  <si>
    <t>070-2941-XXXX</t>
  </si>
  <si>
    <t>P044</t>
  </si>
  <si>
    <t>白井　博喜</t>
    <rPh sb="0" eb="2">
      <t>シライ</t>
    </rPh>
    <rPh sb="3" eb="5">
      <t>ヒロキ</t>
    </rPh>
    <phoneticPr fontId="1"/>
  </si>
  <si>
    <t>090-7702-XXXX</t>
  </si>
  <si>
    <t>P045</t>
  </si>
  <si>
    <t>川端　拓真</t>
    <rPh sb="0" eb="2">
      <t>カワバタ</t>
    </rPh>
    <rPh sb="3" eb="4">
      <t>タク</t>
    </rPh>
    <rPh sb="4" eb="5">
      <t>マ</t>
    </rPh>
    <phoneticPr fontId="1"/>
  </si>
  <si>
    <t>080-7420-XXXX</t>
  </si>
  <si>
    <t>P046</t>
  </si>
  <si>
    <t>小畑　繁己</t>
    <rPh sb="0" eb="5">
      <t>オバタ　シゲキ</t>
    </rPh>
    <phoneticPr fontId="1"/>
  </si>
  <si>
    <t>P047</t>
  </si>
  <si>
    <t>倉持　晶彦</t>
    <rPh sb="0" eb="5">
      <t>クラモチ　アキヒコ</t>
    </rPh>
    <phoneticPr fontId="1"/>
  </si>
  <si>
    <t>070-1216-XXXX</t>
  </si>
  <si>
    <t>P048</t>
  </si>
  <si>
    <t>杉本　千春</t>
    <rPh sb="0" eb="5">
      <t>スギモト　チハル</t>
    </rPh>
    <phoneticPr fontId="1"/>
  </si>
  <si>
    <t>090-3023-XXXX</t>
  </si>
  <si>
    <t>P049</t>
  </si>
  <si>
    <t>中原　翠</t>
    <rPh sb="0" eb="2">
      <t>ナカハラ</t>
    </rPh>
    <rPh sb="3" eb="4">
      <t>ミドリ</t>
    </rPh>
    <phoneticPr fontId="1"/>
  </si>
  <si>
    <t>070-2358-XXXX</t>
  </si>
  <si>
    <t>P050</t>
  </si>
  <si>
    <t>後藤　康平</t>
    <rPh sb="0" eb="2">
      <t>ゴトウ</t>
    </rPh>
    <rPh sb="3" eb="5">
      <t>コウヘイ</t>
    </rPh>
    <phoneticPr fontId="1"/>
  </si>
  <si>
    <t>090-1183-XXXX</t>
  </si>
  <si>
    <t>P051</t>
  </si>
  <si>
    <t>山下　雅美</t>
    <rPh sb="0" eb="2">
      <t>ヤマシタ</t>
    </rPh>
    <rPh sb="3" eb="5">
      <t>マサミ</t>
    </rPh>
    <phoneticPr fontId="1"/>
  </si>
  <si>
    <t>070-9316-XXXX</t>
  </si>
  <si>
    <t>▼顧客検索</t>
    <rPh sb="1" eb="3">
      <t>コキャク</t>
    </rPh>
    <rPh sb="3" eb="5">
      <t>ケンサク</t>
    </rPh>
    <phoneticPr fontId="1"/>
  </si>
  <si>
    <t>▼顧客データ</t>
    <rPh sb="1" eb="3">
      <t>コキャク</t>
    </rPh>
    <phoneticPr fontId="1"/>
  </si>
  <si>
    <t>連絡先</t>
    <rPh sb="0" eb="3">
      <t>レンラクサキ</t>
    </rPh>
    <phoneticPr fontId="1"/>
  </si>
  <si>
    <t>▼検索結果</t>
    <rPh sb="1" eb="3">
      <t>ケンサク</t>
    </rPh>
    <rPh sb="3" eb="5">
      <t>ケッカ</t>
    </rPh>
    <phoneticPr fontId="1"/>
  </si>
  <si>
    <t>080-1122-XXXX</t>
    <phoneticPr fontId="1"/>
  </si>
  <si>
    <t>連絡先</t>
  </si>
  <si>
    <t>080-3756-XXXX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</si>
</sst>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14" fontId="0" fillId="0" borderId="0" xfId="0" applyNumberFormat="1"/>
    <xf numFmtId="0" fontId="0" fillId="0" borderId="0" xfId="0" applyFill="1"/>
    <xf numFmtId="0" fontId="2" fillId="3" borderId="0" xfId="0" applyFont="1" applyFill="1" applyAlignment="1">
      <alignment horizontal="center"/>
    </xf>
    <xf numFmtId="14" fontId="0" fillId="2" borderId="0" xfId="0" applyNumberFormat="1" applyFill="1"/>
    <xf numFmtId="14" fontId="0" fillId="0" borderId="0" xfId="0" applyNumberFormat="1" applyFill="1"/>
    <xf numFmtId="0" fontId="0" fillId="4" borderId="2" xfId="0" applyFill="1" applyBorder="1"/>
    <xf numFmtId="0" fontId="3" fillId="4" borderId="1" xfId="0" applyFont="1" applyFill="1" applyBorder="1" applyAlignment="1">
      <alignment horizontal="center"/>
    </xf>
    <xf numFmtId="0" fontId="2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workbookViewId="0">
      <selection activeCell="A6" sqref="A6"/>
    </sheetView>
  </sheetViews>
  <sheetFormatPr defaultRowHeight="13.5" x14ac:dyDescent="0.15"/>
  <cols>
    <col min="1" max="1" width="11.625" customWidth="1"/>
    <col min="2" max="2" width="14.75" customWidth="1"/>
    <col min="3" max="3" width="17.75" bestFit="1" customWidth="1"/>
    <col min="4" max="4" width="17.75" customWidth="1"/>
    <col min="6" max="6" width="11.625" bestFit="1" customWidth="1"/>
  </cols>
  <sheetData>
    <row r="1" spans="1:8" x14ac:dyDescent="0.15">
      <c r="A1" s="9" t="s">
        <v>166</v>
      </c>
    </row>
    <row r="2" spans="1:8" x14ac:dyDescent="0.15">
      <c r="A2" s="8" t="s">
        <v>171</v>
      </c>
      <c r="B2" s="7" t="s">
        <v>28</v>
      </c>
    </row>
    <row r="4" spans="1:8" x14ac:dyDescent="0.15">
      <c r="A4" s="9" t="s">
        <v>169</v>
      </c>
    </row>
    <row r="5" spans="1:8" x14ac:dyDescent="0.15">
      <c r="A5" s="4" t="s">
        <v>0</v>
      </c>
      <c r="B5" s="4" t="s">
        <v>1</v>
      </c>
      <c r="C5" s="4" t="s">
        <v>2</v>
      </c>
      <c r="D5" s="4" t="s">
        <v>168</v>
      </c>
      <c r="E5" s="4" t="s">
        <v>3</v>
      </c>
      <c r="F5" s="4" t="s">
        <v>4</v>
      </c>
      <c r="G5" s="4" t="s">
        <v>5</v>
      </c>
      <c r="H5" s="4" t="s">
        <v>6</v>
      </c>
    </row>
    <row r="6" spans="1:8" x14ac:dyDescent="0.15">
      <c r="A6" s="1"/>
      <c r="B6" s="1"/>
      <c r="C6" s="1"/>
      <c r="D6" s="1"/>
      <c r="E6" s="1"/>
      <c r="F6" s="5"/>
      <c r="G6" s="1"/>
      <c r="H6" s="1"/>
    </row>
    <row r="8" spans="1:8" x14ac:dyDescent="0.15">
      <c r="A8" s="9" t="s">
        <v>167</v>
      </c>
    </row>
    <row r="9" spans="1:8" x14ac:dyDescent="0.15">
      <c r="A9" s="4" t="s">
        <v>0</v>
      </c>
      <c r="B9" s="4" t="s">
        <v>1</v>
      </c>
      <c r="C9" s="4" t="s">
        <v>2</v>
      </c>
      <c r="D9" s="4" t="s">
        <v>168</v>
      </c>
      <c r="E9" s="4" t="s">
        <v>3</v>
      </c>
      <c r="F9" s="4" t="s">
        <v>4</v>
      </c>
      <c r="G9" s="4" t="s">
        <v>5</v>
      </c>
      <c r="H9" s="4" t="s">
        <v>6</v>
      </c>
    </row>
    <row r="10" spans="1:8" x14ac:dyDescent="0.15">
      <c r="A10" t="s">
        <v>7</v>
      </c>
      <c r="B10" t="s">
        <v>8</v>
      </c>
      <c r="C10" t="str">
        <f t="shared" ref="C10:C60" si="0">PHONETIC(B10)</f>
        <v>スギモト　ケイイチ</v>
      </c>
      <c r="D10" t="s">
        <v>9</v>
      </c>
      <c r="E10" t="s">
        <v>10</v>
      </c>
      <c r="F10" s="2">
        <v>26919</v>
      </c>
      <c r="G10">
        <f t="shared" ref="G10:G60" si="1">DATEDIF(F10,"2015/4/1","Y")</f>
        <v>41</v>
      </c>
      <c r="H10" t="s">
        <v>11</v>
      </c>
    </row>
    <row r="11" spans="1:8" x14ac:dyDescent="0.15">
      <c r="A11" t="s">
        <v>12</v>
      </c>
      <c r="B11" t="s">
        <v>13</v>
      </c>
      <c r="C11" t="str">
        <f t="shared" si="0"/>
        <v>ヒラヤマ　ミチオ</v>
      </c>
      <c r="D11" t="s">
        <v>14</v>
      </c>
      <c r="E11" t="s">
        <v>10</v>
      </c>
      <c r="F11" s="2">
        <v>21571</v>
      </c>
      <c r="G11">
        <f t="shared" si="1"/>
        <v>56</v>
      </c>
      <c r="H11" t="s">
        <v>11</v>
      </c>
    </row>
    <row r="12" spans="1:8" x14ac:dyDescent="0.15">
      <c r="A12" t="s">
        <v>15</v>
      </c>
      <c r="B12" t="s">
        <v>16</v>
      </c>
      <c r="C12" t="str">
        <f t="shared" si="0"/>
        <v>ウエノハラ　タカヒロ</v>
      </c>
      <c r="D12" t="s">
        <v>170</v>
      </c>
      <c r="E12" t="s">
        <v>10</v>
      </c>
      <c r="F12" s="2">
        <v>31162</v>
      </c>
      <c r="G12">
        <f t="shared" si="1"/>
        <v>29</v>
      </c>
      <c r="H12" t="s">
        <v>11</v>
      </c>
    </row>
    <row r="13" spans="1:8" x14ac:dyDescent="0.15">
      <c r="A13" t="s">
        <v>17</v>
      </c>
      <c r="B13" t="s">
        <v>18</v>
      </c>
      <c r="C13" t="str">
        <f t="shared" si="0"/>
        <v>アダチ　カヨ</v>
      </c>
      <c r="D13" t="s">
        <v>19</v>
      </c>
      <c r="E13" t="s">
        <v>20</v>
      </c>
      <c r="F13" s="2">
        <v>18980</v>
      </c>
      <c r="G13">
        <f t="shared" si="1"/>
        <v>63</v>
      </c>
      <c r="H13" t="s">
        <v>21</v>
      </c>
    </row>
    <row r="14" spans="1:8" x14ac:dyDescent="0.15">
      <c r="A14" t="s">
        <v>22</v>
      </c>
      <c r="B14" t="s">
        <v>23</v>
      </c>
      <c r="C14" t="str">
        <f t="shared" si="0"/>
        <v>カタオカ　キヨタカ</v>
      </c>
      <c r="D14" t="s">
        <v>24</v>
      </c>
      <c r="E14" t="s">
        <v>10</v>
      </c>
      <c r="F14" s="2">
        <v>23543</v>
      </c>
      <c r="G14">
        <f t="shared" si="1"/>
        <v>50</v>
      </c>
      <c r="H14" t="s">
        <v>25</v>
      </c>
    </row>
    <row r="15" spans="1:8" x14ac:dyDescent="0.15">
      <c r="A15" t="s">
        <v>26</v>
      </c>
      <c r="B15" t="s">
        <v>27</v>
      </c>
      <c r="C15" t="str">
        <f t="shared" si="0"/>
        <v>カジワラ　ヒデキ</v>
      </c>
      <c r="D15" t="s">
        <v>28</v>
      </c>
      <c r="E15" t="s">
        <v>10</v>
      </c>
      <c r="F15" s="2">
        <v>15720</v>
      </c>
      <c r="G15">
        <f t="shared" si="1"/>
        <v>72</v>
      </c>
      <c r="H15" t="s">
        <v>25</v>
      </c>
    </row>
    <row r="16" spans="1:8" x14ac:dyDescent="0.15">
      <c r="A16" t="s">
        <v>29</v>
      </c>
      <c r="B16" t="s">
        <v>30</v>
      </c>
      <c r="C16" t="str">
        <f t="shared" si="0"/>
        <v>イケウチ　ナオミチ</v>
      </c>
      <c r="D16" t="s">
        <v>31</v>
      </c>
      <c r="E16" t="s">
        <v>10</v>
      </c>
      <c r="F16" s="2">
        <v>25321</v>
      </c>
      <c r="G16">
        <f t="shared" si="1"/>
        <v>45</v>
      </c>
      <c r="H16" t="s">
        <v>11</v>
      </c>
    </row>
    <row r="17" spans="1:8" x14ac:dyDescent="0.15">
      <c r="A17" t="s">
        <v>32</v>
      </c>
      <c r="B17" t="s">
        <v>33</v>
      </c>
      <c r="C17" t="str">
        <f t="shared" si="0"/>
        <v>イシイ　リノ</v>
      </c>
      <c r="D17" t="s">
        <v>34</v>
      </c>
      <c r="E17" t="s">
        <v>20</v>
      </c>
      <c r="F17" s="2">
        <v>18360</v>
      </c>
      <c r="G17">
        <f t="shared" si="1"/>
        <v>64</v>
      </c>
      <c r="H17" t="s">
        <v>35</v>
      </c>
    </row>
    <row r="18" spans="1:8" x14ac:dyDescent="0.15">
      <c r="A18" t="s">
        <v>36</v>
      </c>
      <c r="B18" t="s">
        <v>37</v>
      </c>
      <c r="C18" t="str">
        <f t="shared" si="0"/>
        <v>オグラ　タマキ</v>
      </c>
      <c r="D18" t="s">
        <v>38</v>
      </c>
      <c r="E18" t="s">
        <v>20</v>
      </c>
      <c r="F18" s="2">
        <v>26722</v>
      </c>
      <c r="G18">
        <f t="shared" si="1"/>
        <v>42</v>
      </c>
      <c r="H18" t="s">
        <v>39</v>
      </c>
    </row>
    <row r="19" spans="1:8" x14ac:dyDescent="0.15">
      <c r="A19" t="s">
        <v>40</v>
      </c>
      <c r="B19" t="s">
        <v>41</v>
      </c>
      <c r="C19" t="str">
        <f t="shared" si="0"/>
        <v>ゴトウ　チハル</v>
      </c>
      <c r="D19" t="s">
        <v>42</v>
      </c>
      <c r="E19" t="s">
        <v>20</v>
      </c>
      <c r="F19" s="2">
        <v>26984</v>
      </c>
      <c r="G19">
        <f t="shared" si="1"/>
        <v>41</v>
      </c>
      <c r="H19" t="s">
        <v>11</v>
      </c>
    </row>
    <row r="20" spans="1:8" x14ac:dyDescent="0.15">
      <c r="A20" t="s">
        <v>43</v>
      </c>
      <c r="B20" t="s">
        <v>44</v>
      </c>
      <c r="C20" t="str">
        <f t="shared" si="0"/>
        <v>ヘイヤ　ハルカ</v>
      </c>
      <c r="D20" t="s">
        <v>45</v>
      </c>
      <c r="E20" t="s">
        <v>20</v>
      </c>
      <c r="F20" s="2">
        <v>29271</v>
      </c>
      <c r="G20">
        <f t="shared" si="1"/>
        <v>35</v>
      </c>
      <c r="H20" t="s">
        <v>46</v>
      </c>
    </row>
    <row r="21" spans="1:8" x14ac:dyDescent="0.15">
      <c r="A21" t="s">
        <v>47</v>
      </c>
      <c r="B21" t="s">
        <v>48</v>
      </c>
      <c r="C21" t="str">
        <f t="shared" si="0"/>
        <v>カジワラ　サチコ</v>
      </c>
      <c r="D21" t="s">
        <v>49</v>
      </c>
      <c r="E21" t="s">
        <v>20</v>
      </c>
      <c r="F21" s="2">
        <v>23024</v>
      </c>
      <c r="G21">
        <f t="shared" si="1"/>
        <v>52</v>
      </c>
      <c r="H21" t="s">
        <v>39</v>
      </c>
    </row>
    <row r="22" spans="1:8" x14ac:dyDescent="0.15">
      <c r="A22" t="s">
        <v>50</v>
      </c>
      <c r="B22" t="s">
        <v>51</v>
      </c>
      <c r="C22" t="str">
        <f t="shared" si="0"/>
        <v>アイハラ　トモイチ</v>
      </c>
      <c r="D22" t="s">
        <v>52</v>
      </c>
      <c r="E22" t="s">
        <v>10</v>
      </c>
      <c r="F22" s="2">
        <v>20093</v>
      </c>
      <c r="G22">
        <f t="shared" si="1"/>
        <v>60</v>
      </c>
      <c r="H22" t="s">
        <v>25</v>
      </c>
    </row>
    <row r="23" spans="1:8" x14ac:dyDescent="0.15">
      <c r="A23" t="s">
        <v>53</v>
      </c>
      <c r="B23" t="s">
        <v>54</v>
      </c>
      <c r="C23" t="str">
        <f t="shared" si="0"/>
        <v>アライ　コウシロウ</v>
      </c>
      <c r="D23" t="s">
        <v>55</v>
      </c>
      <c r="E23" t="s">
        <v>10</v>
      </c>
      <c r="F23" s="2">
        <v>17748</v>
      </c>
      <c r="G23">
        <f t="shared" si="1"/>
        <v>66</v>
      </c>
      <c r="H23" t="s">
        <v>25</v>
      </c>
    </row>
    <row r="24" spans="1:8" x14ac:dyDescent="0.15">
      <c r="A24" t="s">
        <v>56</v>
      </c>
      <c r="B24" t="s">
        <v>57</v>
      </c>
      <c r="C24" t="str">
        <f t="shared" si="0"/>
        <v>イイダ　タカヒト</v>
      </c>
      <c r="D24" t="s">
        <v>58</v>
      </c>
      <c r="E24" t="s">
        <v>10</v>
      </c>
      <c r="F24" s="2">
        <v>27578</v>
      </c>
      <c r="G24">
        <f t="shared" si="1"/>
        <v>39</v>
      </c>
      <c r="H24" t="s">
        <v>11</v>
      </c>
    </row>
    <row r="25" spans="1:8" x14ac:dyDescent="0.15">
      <c r="A25" t="s">
        <v>59</v>
      </c>
      <c r="B25" t="s">
        <v>60</v>
      </c>
      <c r="C25" t="str">
        <f t="shared" si="0"/>
        <v>ホリグチ　ノブヒロ</v>
      </c>
      <c r="D25" t="s">
        <v>61</v>
      </c>
      <c r="E25" t="s">
        <v>10</v>
      </c>
      <c r="F25" s="2">
        <v>22523</v>
      </c>
      <c r="G25">
        <f t="shared" si="1"/>
        <v>53</v>
      </c>
      <c r="H25" t="s">
        <v>11</v>
      </c>
    </row>
    <row r="26" spans="1:8" x14ac:dyDescent="0.15">
      <c r="A26" t="s">
        <v>62</v>
      </c>
      <c r="B26" t="s">
        <v>63</v>
      </c>
      <c r="C26" t="str">
        <f t="shared" si="0"/>
        <v>ヒロセ　ヒロシ</v>
      </c>
      <c r="D26" t="s">
        <v>64</v>
      </c>
      <c r="E26" t="s">
        <v>10</v>
      </c>
      <c r="F26" s="2">
        <v>18014</v>
      </c>
      <c r="G26">
        <f t="shared" si="1"/>
        <v>65</v>
      </c>
      <c r="H26" t="s">
        <v>35</v>
      </c>
    </row>
    <row r="27" spans="1:8" x14ac:dyDescent="0.15">
      <c r="A27" t="s">
        <v>65</v>
      </c>
      <c r="B27" t="s">
        <v>66</v>
      </c>
      <c r="C27" t="str">
        <f t="shared" si="0"/>
        <v>スガワラ　アキヒト</v>
      </c>
      <c r="D27" t="s">
        <v>67</v>
      </c>
      <c r="E27" t="s">
        <v>10</v>
      </c>
      <c r="F27" s="2">
        <v>32575</v>
      </c>
      <c r="G27">
        <f t="shared" si="1"/>
        <v>26</v>
      </c>
      <c r="H27" t="s">
        <v>11</v>
      </c>
    </row>
    <row r="28" spans="1:8" s="3" customFormat="1" x14ac:dyDescent="0.15">
      <c r="A28" s="3" t="s">
        <v>68</v>
      </c>
      <c r="B28" s="3" t="s">
        <v>69</v>
      </c>
      <c r="C28" s="3" t="str">
        <f t="shared" si="0"/>
        <v>コシミズ　カズキ</v>
      </c>
      <c r="D28" s="3" t="s">
        <v>70</v>
      </c>
      <c r="E28" s="3" t="s">
        <v>10</v>
      </c>
      <c r="F28" s="6">
        <v>15829</v>
      </c>
      <c r="G28" s="3">
        <f t="shared" si="1"/>
        <v>71</v>
      </c>
      <c r="H28" s="3" t="s">
        <v>35</v>
      </c>
    </row>
    <row r="29" spans="1:8" x14ac:dyDescent="0.15">
      <c r="A29" t="s">
        <v>71</v>
      </c>
      <c r="B29" t="s">
        <v>72</v>
      </c>
      <c r="C29" t="str">
        <f t="shared" si="0"/>
        <v>オグラ　シズカ</v>
      </c>
      <c r="D29" t="s">
        <v>73</v>
      </c>
      <c r="E29" t="s">
        <v>20</v>
      </c>
      <c r="F29" s="2">
        <v>32924</v>
      </c>
      <c r="G29">
        <f t="shared" si="1"/>
        <v>25</v>
      </c>
      <c r="H29" t="s">
        <v>11</v>
      </c>
    </row>
    <row r="30" spans="1:8" x14ac:dyDescent="0.15">
      <c r="A30" t="s">
        <v>74</v>
      </c>
      <c r="B30" t="s">
        <v>75</v>
      </c>
      <c r="C30" t="str">
        <f t="shared" si="0"/>
        <v>サカタ　チヒロ</v>
      </c>
      <c r="D30" t="s">
        <v>76</v>
      </c>
      <c r="E30" t="s">
        <v>10</v>
      </c>
      <c r="F30" s="2">
        <v>17294</v>
      </c>
      <c r="G30">
        <f t="shared" si="1"/>
        <v>67</v>
      </c>
      <c r="H30" t="s">
        <v>25</v>
      </c>
    </row>
    <row r="31" spans="1:8" x14ac:dyDescent="0.15">
      <c r="A31" t="s">
        <v>77</v>
      </c>
      <c r="B31" t="s">
        <v>78</v>
      </c>
      <c r="C31" t="str">
        <f t="shared" si="0"/>
        <v>タニガワ　ダイキ</v>
      </c>
      <c r="D31" t="s">
        <v>79</v>
      </c>
      <c r="E31" t="s">
        <v>10</v>
      </c>
      <c r="F31" s="2">
        <v>32074</v>
      </c>
      <c r="G31">
        <f t="shared" si="1"/>
        <v>27</v>
      </c>
      <c r="H31" t="s">
        <v>11</v>
      </c>
    </row>
    <row r="32" spans="1:8" x14ac:dyDescent="0.15">
      <c r="A32" t="s">
        <v>80</v>
      </c>
      <c r="B32" t="s">
        <v>81</v>
      </c>
      <c r="C32" t="str">
        <f t="shared" si="0"/>
        <v>フジワラ　カツミ</v>
      </c>
      <c r="D32" t="s">
        <v>82</v>
      </c>
      <c r="E32" t="s">
        <v>10</v>
      </c>
      <c r="F32" s="2">
        <v>17574</v>
      </c>
      <c r="G32">
        <f t="shared" si="1"/>
        <v>67</v>
      </c>
      <c r="H32" t="s">
        <v>39</v>
      </c>
    </row>
    <row r="33" spans="1:8" x14ac:dyDescent="0.15">
      <c r="A33" t="s">
        <v>83</v>
      </c>
      <c r="B33" t="s">
        <v>84</v>
      </c>
      <c r="C33" t="str">
        <f t="shared" si="0"/>
        <v>スガワラ　モトコ</v>
      </c>
      <c r="D33" t="s">
        <v>85</v>
      </c>
      <c r="E33" t="s">
        <v>20</v>
      </c>
      <c r="F33" s="2">
        <v>30071</v>
      </c>
      <c r="G33">
        <f t="shared" si="1"/>
        <v>32</v>
      </c>
      <c r="H33" t="s">
        <v>11</v>
      </c>
    </row>
    <row r="34" spans="1:8" x14ac:dyDescent="0.15">
      <c r="A34" t="s">
        <v>86</v>
      </c>
      <c r="B34" t="s">
        <v>87</v>
      </c>
      <c r="C34" t="str">
        <f t="shared" si="0"/>
        <v>アガオカ　ヒサコ</v>
      </c>
      <c r="D34" t="s">
        <v>88</v>
      </c>
      <c r="E34" s="3" t="s">
        <v>20</v>
      </c>
      <c r="F34" s="2">
        <v>27597</v>
      </c>
      <c r="G34">
        <f t="shared" si="1"/>
        <v>39</v>
      </c>
      <c r="H34" t="s">
        <v>39</v>
      </c>
    </row>
    <row r="35" spans="1:8" x14ac:dyDescent="0.15">
      <c r="A35" t="s">
        <v>89</v>
      </c>
      <c r="B35" t="s">
        <v>90</v>
      </c>
      <c r="C35" t="str">
        <f t="shared" si="0"/>
        <v>ムラマツ　アキタカ</v>
      </c>
      <c r="D35" t="s">
        <v>91</v>
      </c>
      <c r="E35" t="s">
        <v>10</v>
      </c>
      <c r="F35" s="2">
        <v>25773</v>
      </c>
      <c r="G35">
        <f t="shared" si="1"/>
        <v>44</v>
      </c>
      <c r="H35" t="s">
        <v>11</v>
      </c>
    </row>
    <row r="36" spans="1:8" x14ac:dyDescent="0.15">
      <c r="A36" t="s">
        <v>92</v>
      </c>
      <c r="B36" t="s">
        <v>93</v>
      </c>
      <c r="C36" t="str">
        <f t="shared" si="0"/>
        <v>マツウラ　ショウゾウ</v>
      </c>
      <c r="D36" t="s">
        <v>94</v>
      </c>
      <c r="E36" t="s">
        <v>10</v>
      </c>
      <c r="F36" s="2">
        <v>25503</v>
      </c>
      <c r="G36">
        <f t="shared" si="1"/>
        <v>45</v>
      </c>
      <c r="H36" t="s">
        <v>46</v>
      </c>
    </row>
    <row r="37" spans="1:8" x14ac:dyDescent="0.15">
      <c r="A37" t="s">
        <v>95</v>
      </c>
      <c r="B37" t="s">
        <v>96</v>
      </c>
      <c r="C37" t="str">
        <f t="shared" si="0"/>
        <v>イトウ　シゲヒデ</v>
      </c>
      <c r="D37" t="s">
        <v>97</v>
      </c>
      <c r="E37" t="s">
        <v>10</v>
      </c>
      <c r="F37" s="2">
        <v>21932</v>
      </c>
      <c r="G37">
        <f t="shared" si="1"/>
        <v>55</v>
      </c>
      <c r="H37" t="s">
        <v>46</v>
      </c>
    </row>
    <row r="38" spans="1:8" x14ac:dyDescent="0.15">
      <c r="A38" t="s">
        <v>98</v>
      </c>
      <c r="B38" t="s">
        <v>99</v>
      </c>
      <c r="C38" t="str">
        <f t="shared" si="0"/>
        <v>オノデラ　テルミ</v>
      </c>
      <c r="D38" t="s">
        <v>100</v>
      </c>
      <c r="E38" t="s">
        <v>20</v>
      </c>
      <c r="F38" s="2">
        <v>25892</v>
      </c>
      <c r="G38">
        <f t="shared" si="1"/>
        <v>44</v>
      </c>
      <c r="H38" t="s">
        <v>39</v>
      </c>
    </row>
    <row r="39" spans="1:8" x14ac:dyDescent="0.15">
      <c r="A39" t="s">
        <v>101</v>
      </c>
      <c r="B39" t="s">
        <v>102</v>
      </c>
      <c r="C39" t="str">
        <f t="shared" si="0"/>
        <v>ハットリ　ヨシヒロ</v>
      </c>
      <c r="D39" t="s">
        <v>103</v>
      </c>
      <c r="E39" t="s">
        <v>10</v>
      </c>
      <c r="F39" s="2">
        <v>27008</v>
      </c>
      <c r="G39">
        <f t="shared" si="1"/>
        <v>41</v>
      </c>
      <c r="H39" t="s">
        <v>11</v>
      </c>
    </row>
    <row r="40" spans="1:8" x14ac:dyDescent="0.15">
      <c r="A40" t="s">
        <v>104</v>
      </c>
      <c r="B40" t="s">
        <v>105</v>
      </c>
      <c r="C40" t="str">
        <f t="shared" si="0"/>
        <v>マツダ　ノブオ</v>
      </c>
      <c r="D40" t="s">
        <v>106</v>
      </c>
      <c r="E40" t="s">
        <v>10</v>
      </c>
      <c r="F40" s="2">
        <v>20063</v>
      </c>
      <c r="G40">
        <f t="shared" si="1"/>
        <v>60</v>
      </c>
      <c r="H40" t="s">
        <v>39</v>
      </c>
    </row>
    <row r="41" spans="1:8" x14ac:dyDescent="0.15">
      <c r="A41" t="s">
        <v>107</v>
      </c>
      <c r="B41" t="s">
        <v>108</v>
      </c>
      <c r="C41" t="str">
        <f t="shared" si="0"/>
        <v>ミヤジマ　フミ</v>
      </c>
      <c r="D41" t="s">
        <v>109</v>
      </c>
      <c r="E41" t="s">
        <v>20</v>
      </c>
      <c r="F41" s="2">
        <v>19025</v>
      </c>
      <c r="G41">
        <f t="shared" si="1"/>
        <v>63</v>
      </c>
      <c r="H41" t="s">
        <v>39</v>
      </c>
    </row>
    <row r="42" spans="1:8" x14ac:dyDescent="0.15">
      <c r="A42" t="s">
        <v>110</v>
      </c>
      <c r="B42" t="s">
        <v>111</v>
      </c>
      <c r="C42" t="str">
        <f t="shared" si="0"/>
        <v>フカザワ　タケシ</v>
      </c>
      <c r="D42" t="s">
        <v>112</v>
      </c>
      <c r="E42" t="s">
        <v>10</v>
      </c>
      <c r="F42" s="2">
        <v>18695</v>
      </c>
      <c r="G42">
        <f t="shared" si="1"/>
        <v>64</v>
      </c>
      <c r="H42" t="s">
        <v>39</v>
      </c>
    </row>
    <row r="43" spans="1:8" x14ac:dyDescent="0.15">
      <c r="A43" t="s">
        <v>113</v>
      </c>
      <c r="B43" t="s">
        <v>114</v>
      </c>
      <c r="C43" t="str">
        <f t="shared" si="0"/>
        <v>カワニシ　キミオ</v>
      </c>
      <c r="D43" t="s">
        <v>115</v>
      </c>
      <c r="E43" t="s">
        <v>10</v>
      </c>
      <c r="F43" s="2">
        <v>20208</v>
      </c>
      <c r="G43">
        <f t="shared" si="1"/>
        <v>59</v>
      </c>
      <c r="H43" t="s">
        <v>25</v>
      </c>
    </row>
    <row r="44" spans="1:8" x14ac:dyDescent="0.15">
      <c r="A44" t="s">
        <v>116</v>
      </c>
      <c r="B44" t="s">
        <v>117</v>
      </c>
      <c r="C44" t="str">
        <f t="shared" si="0"/>
        <v>ムラカミ　リエコ</v>
      </c>
      <c r="D44" t="s">
        <v>118</v>
      </c>
      <c r="E44" t="s">
        <v>20</v>
      </c>
      <c r="F44" s="2">
        <v>28833</v>
      </c>
      <c r="G44">
        <f t="shared" si="1"/>
        <v>36</v>
      </c>
      <c r="H44" t="s">
        <v>25</v>
      </c>
    </row>
    <row r="45" spans="1:8" x14ac:dyDescent="0.15">
      <c r="A45" t="s">
        <v>119</v>
      </c>
      <c r="B45" t="s">
        <v>120</v>
      </c>
      <c r="C45" t="str">
        <f t="shared" si="0"/>
        <v>ヤスイ　ミサ</v>
      </c>
      <c r="D45" t="s">
        <v>121</v>
      </c>
      <c r="E45" t="s">
        <v>20</v>
      </c>
      <c r="F45" s="2">
        <v>28408</v>
      </c>
      <c r="G45">
        <f t="shared" si="1"/>
        <v>37</v>
      </c>
      <c r="H45" t="s">
        <v>35</v>
      </c>
    </row>
    <row r="46" spans="1:8" x14ac:dyDescent="0.15">
      <c r="A46" t="s">
        <v>122</v>
      </c>
      <c r="B46" t="s">
        <v>123</v>
      </c>
      <c r="C46" t="str">
        <f t="shared" si="0"/>
        <v>ハセベ　アキラ</v>
      </c>
      <c r="D46" t="s">
        <v>124</v>
      </c>
      <c r="E46" t="s">
        <v>10</v>
      </c>
      <c r="F46" s="2">
        <v>23622</v>
      </c>
      <c r="G46">
        <f t="shared" si="1"/>
        <v>50</v>
      </c>
      <c r="H46" t="s">
        <v>11</v>
      </c>
    </row>
    <row r="47" spans="1:8" x14ac:dyDescent="0.15">
      <c r="A47" t="s">
        <v>125</v>
      </c>
      <c r="B47" t="s">
        <v>126</v>
      </c>
      <c r="C47" t="str">
        <f t="shared" si="0"/>
        <v>オクダ　サヨコ</v>
      </c>
      <c r="D47" t="s">
        <v>127</v>
      </c>
      <c r="E47" t="s">
        <v>20</v>
      </c>
      <c r="F47" s="2">
        <v>28622</v>
      </c>
      <c r="G47">
        <f t="shared" si="1"/>
        <v>36</v>
      </c>
      <c r="H47" t="s">
        <v>11</v>
      </c>
    </row>
    <row r="48" spans="1:8" x14ac:dyDescent="0.15">
      <c r="A48" t="s">
        <v>128</v>
      </c>
      <c r="B48" t="s">
        <v>129</v>
      </c>
      <c r="C48" t="str">
        <f t="shared" si="0"/>
        <v>モリヤ　タカヒロ</v>
      </c>
      <c r="D48" t="s">
        <v>130</v>
      </c>
      <c r="E48" t="s">
        <v>10</v>
      </c>
      <c r="F48" s="2">
        <v>18505</v>
      </c>
      <c r="G48">
        <f t="shared" si="1"/>
        <v>64</v>
      </c>
      <c r="H48" t="s">
        <v>39</v>
      </c>
    </row>
    <row r="49" spans="1:8" x14ac:dyDescent="0.15">
      <c r="A49" t="s">
        <v>131</v>
      </c>
      <c r="B49" t="s">
        <v>132</v>
      </c>
      <c r="C49" t="str">
        <f t="shared" si="0"/>
        <v>フジモト　サツキ</v>
      </c>
      <c r="D49" t="s">
        <v>133</v>
      </c>
      <c r="E49" t="s">
        <v>20</v>
      </c>
      <c r="F49" s="2">
        <v>22523</v>
      </c>
      <c r="G49">
        <f t="shared" si="1"/>
        <v>53</v>
      </c>
      <c r="H49" t="s">
        <v>39</v>
      </c>
    </row>
    <row r="50" spans="1:8" x14ac:dyDescent="0.15">
      <c r="A50" t="s">
        <v>134</v>
      </c>
      <c r="B50" t="s">
        <v>135</v>
      </c>
      <c r="C50" t="str">
        <f t="shared" si="0"/>
        <v>オオツボ　モトミ</v>
      </c>
      <c r="D50" t="s">
        <v>136</v>
      </c>
      <c r="E50" t="s">
        <v>20</v>
      </c>
      <c r="F50" s="2">
        <v>17665</v>
      </c>
      <c r="G50">
        <f t="shared" si="1"/>
        <v>66</v>
      </c>
      <c r="H50" t="s">
        <v>35</v>
      </c>
    </row>
    <row r="51" spans="1:8" x14ac:dyDescent="0.15">
      <c r="A51" t="s">
        <v>137</v>
      </c>
      <c r="B51" t="s">
        <v>138</v>
      </c>
      <c r="C51" t="str">
        <f t="shared" si="0"/>
        <v>ナカハラ　タカヒデ</v>
      </c>
      <c r="D51" t="s">
        <v>139</v>
      </c>
      <c r="E51" t="s">
        <v>10</v>
      </c>
      <c r="F51" s="2">
        <v>19798</v>
      </c>
      <c r="G51">
        <f t="shared" si="1"/>
        <v>61</v>
      </c>
      <c r="H51" t="s">
        <v>39</v>
      </c>
    </row>
    <row r="52" spans="1:8" x14ac:dyDescent="0.15">
      <c r="A52" t="s">
        <v>140</v>
      </c>
      <c r="B52" t="s">
        <v>141</v>
      </c>
      <c r="C52" t="str">
        <f t="shared" si="0"/>
        <v>カノウ　アヤコ</v>
      </c>
      <c r="D52" t="s">
        <v>142</v>
      </c>
      <c r="E52" t="s">
        <v>20</v>
      </c>
      <c r="F52" s="2">
        <v>27515</v>
      </c>
      <c r="G52">
        <f t="shared" si="1"/>
        <v>39</v>
      </c>
      <c r="H52" t="s">
        <v>39</v>
      </c>
    </row>
    <row r="53" spans="1:8" x14ac:dyDescent="0.15">
      <c r="A53" t="s">
        <v>143</v>
      </c>
      <c r="B53" t="s">
        <v>144</v>
      </c>
      <c r="C53" t="str">
        <f t="shared" si="0"/>
        <v>シライ　ヒロキ</v>
      </c>
      <c r="D53" t="s">
        <v>145</v>
      </c>
      <c r="E53" t="s">
        <v>10</v>
      </c>
      <c r="F53" s="2">
        <v>21026</v>
      </c>
      <c r="G53">
        <f t="shared" si="1"/>
        <v>57</v>
      </c>
      <c r="H53" t="s">
        <v>11</v>
      </c>
    </row>
    <row r="54" spans="1:8" x14ac:dyDescent="0.15">
      <c r="A54" t="s">
        <v>146</v>
      </c>
      <c r="B54" t="s">
        <v>147</v>
      </c>
      <c r="C54" t="str">
        <f t="shared" si="0"/>
        <v>カワバタ　タクマ</v>
      </c>
      <c r="D54" t="s">
        <v>148</v>
      </c>
      <c r="E54" t="s">
        <v>10</v>
      </c>
      <c r="F54" s="2">
        <v>19706</v>
      </c>
      <c r="G54">
        <f t="shared" si="1"/>
        <v>61</v>
      </c>
      <c r="H54" t="s">
        <v>11</v>
      </c>
    </row>
    <row r="55" spans="1:8" x14ac:dyDescent="0.15">
      <c r="A55" t="s">
        <v>149</v>
      </c>
      <c r="B55" t="s">
        <v>150</v>
      </c>
      <c r="C55" t="str">
        <f t="shared" si="0"/>
        <v>オバタ　シゲキ</v>
      </c>
      <c r="D55" t="s">
        <v>14</v>
      </c>
      <c r="E55" t="s">
        <v>10</v>
      </c>
      <c r="F55" s="2">
        <v>16816</v>
      </c>
      <c r="G55">
        <f t="shared" si="1"/>
        <v>69</v>
      </c>
      <c r="H55" t="s">
        <v>35</v>
      </c>
    </row>
    <row r="56" spans="1:8" x14ac:dyDescent="0.15">
      <c r="A56" t="s">
        <v>151</v>
      </c>
      <c r="B56" t="s">
        <v>152</v>
      </c>
      <c r="C56" t="str">
        <f t="shared" si="0"/>
        <v>クラモチ　アキヒコ</v>
      </c>
      <c r="D56" t="s">
        <v>153</v>
      </c>
      <c r="E56" t="s">
        <v>10</v>
      </c>
      <c r="F56" s="2">
        <v>23972</v>
      </c>
      <c r="G56">
        <f t="shared" si="1"/>
        <v>49</v>
      </c>
      <c r="H56" t="s">
        <v>11</v>
      </c>
    </row>
    <row r="57" spans="1:8" x14ac:dyDescent="0.15">
      <c r="A57" t="s">
        <v>154</v>
      </c>
      <c r="B57" t="s">
        <v>155</v>
      </c>
      <c r="C57" t="str">
        <f t="shared" si="0"/>
        <v>スギモト　チハル</v>
      </c>
      <c r="D57" t="s">
        <v>156</v>
      </c>
      <c r="E57" t="s">
        <v>20</v>
      </c>
      <c r="F57" s="2">
        <v>18268</v>
      </c>
      <c r="G57">
        <f t="shared" si="1"/>
        <v>65</v>
      </c>
      <c r="H57" t="s">
        <v>35</v>
      </c>
    </row>
    <row r="58" spans="1:8" x14ac:dyDescent="0.15">
      <c r="A58" t="s">
        <v>157</v>
      </c>
      <c r="B58" t="s">
        <v>158</v>
      </c>
      <c r="C58" t="str">
        <f t="shared" si="0"/>
        <v>ナカハラ　ミドリ</v>
      </c>
      <c r="D58" t="s">
        <v>159</v>
      </c>
      <c r="E58" t="s">
        <v>20</v>
      </c>
      <c r="F58" s="2">
        <v>20568</v>
      </c>
      <c r="G58">
        <f t="shared" si="1"/>
        <v>58</v>
      </c>
      <c r="H58" t="s">
        <v>39</v>
      </c>
    </row>
    <row r="59" spans="1:8" x14ac:dyDescent="0.15">
      <c r="A59" t="s">
        <v>160</v>
      </c>
      <c r="B59" t="s">
        <v>161</v>
      </c>
      <c r="C59" t="str">
        <f t="shared" si="0"/>
        <v>ゴトウ　コウヘイ</v>
      </c>
      <c r="D59" t="s">
        <v>162</v>
      </c>
      <c r="E59" t="s">
        <v>10</v>
      </c>
      <c r="F59" s="2">
        <v>26217</v>
      </c>
      <c r="G59">
        <f t="shared" si="1"/>
        <v>43</v>
      </c>
      <c r="H59" t="s">
        <v>11</v>
      </c>
    </row>
    <row r="60" spans="1:8" x14ac:dyDescent="0.15">
      <c r="A60" t="s">
        <v>163</v>
      </c>
      <c r="B60" t="s">
        <v>164</v>
      </c>
      <c r="C60" t="str">
        <f t="shared" si="0"/>
        <v>ヤマシタ　マサミ</v>
      </c>
      <c r="D60" t="s">
        <v>165</v>
      </c>
      <c r="E60" t="s">
        <v>20</v>
      </c>
      <c r="F60" s="2">
        <v>29071</v>
      </c>
      <c r="G60">
        <f t="shared" si="1"/>
        <v>35</v>
      </c>
      <c r="H60" t="s">
        <v>11</v>
      </c>
    </row>
  </sheetData>
  <phoneticPr fontId="1"/>
  <dataValidations count="1">
    <dataValidation type="list" allowBlank="1" showInputMessage="1" showErrorMessage="1" sqref="A2">
      <formula1>"会員番号,氏名,フリガナ,連絡先"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selection activeCell="A6" sqref="A6"/>
    </sheetView>
  </sheetViews>
  <sheetFormatPr defaultRowHeight="13.5" x14ac:dyDescent="0.15"/>
  <cols>
    <col min="1" max="1" width="11.625" customWidth="1"/>
    <col min="2" max="2" width="14.75" customWidth="1"/>
    <col min="3" max="3" width="17.75" bestFit="1" customWidth="1"/>
    <col min="4" max="4" width="17.75" customWidth="1"/>
    <col min="6" max="6" width="11.625" bestFit="1" customWidth="1"/>
  </cols>
  <sheetData>
    <row r="1" spans="1:8" x14ac:dyDescent="0.15">
      <c r="A1" s="9" t="s">
        <v>166</v>
      </c>
    </row>
    <row r="2" spans="1:8" x14ac:dyDescent="0.15">
      <c r="A2" s="8" t="s">
        <v>171</v>
      </c>
      <c r="B2" s="7" t="s">
        <v>172</v>
      </c>
    </row>
    <row r="4" spans="1:8" x14ac:dyDescent="0.15">
      <c r="A4" s="9" t="s">
        <v>169</v>
      </c>
    </row>
    <row r="5" spans="1:8" x14ac:dyDescent="0.15">
      <c r="A5" s="4" t="s">
        <v>0</v>
      </c>
      <c r="B5" s="4" t="s">
        <v>1</v>
      </c>
      <c r="C5" s="4" t="s">
        <v>2</v>
      </c>
      <c r="D5" s="4" t="s">
        <v>168</v>
      </c>
      <c r="E5" s="4" t="s">
        <v>3</v>
      </c>
      <c r="F5" s="4" t="s">
        <v>4</v>
      </c>
      <c r="G5" s="4" t="s">
        <v>5</v>
      </c>
      <c r="H5" s="4" t="s">
        <v>6</v>
      </c>
    </row>
    <row r="6" spans="1:8" x14ac:dyDescent="0.15">
      <c r="A6" s="1" t="str">
        <f t="shared" ref="A6:H6" ca="1" si="0">OFFSET(A9,MATCH($B$2,INDIRECT($A$2),0),0)</f>
        <v>P006</v>
      </c>
      <c r="B6" s="1" t="str">
        <f t="shared" ca="1" si="0"/>
        <v>梶原　秀規</v>
      </c>
      <c r="C6" s="1" t="str">
        <f t="shared" ca="1" si="0"/>
        <v>カジワラ　ヒデキ</v>
      </c>
      <c r="D6" s="1" t="str">
        <f t="shared" ca="1" si="0"/>
        <v>080-3756-XXXX</v>
      </c>
      <c r="E6" s="1" t="str">
        <f t="shared" ca="1" si="0"/>
        <v>男</v>
      </c>
      <c r="F6" s="5">
        <f t="shared" ca="1" si="0"/>
        <v>15720</v>
      </c>
      <c r="G6" s="1">
        <f t="shared" ca="1" si="0"/>
        <v>72</v>
      </c>
      <c r="H6" s="1" t="str">
        <f t="shared" ca="1" si="0"/>
        <v>自営業</v>
      </c>
    </row>
    <row r="8" spans="1:8" x14ac:dyDescent="0.15">
      <c r="A8" s="9" t="s">
        <v>167</v>
      </c>
    </row>
    <row r="9" spans="1:8" x14ac:dyDescent="0.15">
      <c r="A9" s="4" t="s">
        <v>0</v>
      </c>
      <c r="B9" s="4" t="s">
        <v>1</v>
      </c>
      <c r="C9" s="4" t="s">
        <v>2</v>
      </c>
      <c r="D9" s="4" t="s">
        <v>168</v>
      </c>
      <c r="E9" s="4" t="s">
        <v>3</v>
      </c>
      <c r="F9" s="4" t="s">
        <v>4</v>
      </c>
      <c r="G9" s="4" t="s">
        <v>5</v>
      </c>
      <c r="H9" s="4" t="s">
        <v>6</v>
      </c>
    </row>
    <row r="10" spans="1:8" x14ac:dyDescent="0.15">
      <c r="A10" t="s">
        <v>7</v>
      </c>
      <c r="B10" t="s">
        <v>8</v>
      </c>
      <c r="C10" t="str">
        <f t="shared" ref="C10:C60" si="1">PHONETIC(B10)</f>
        <v>スギモト　ケイイチ</v>
      </c>
      <c r="D10" t="s">
        <v>9</v>
      </c>
      <c r="E10" t="s">
        <v>10</v>
      </c>
      <c r="F10" s="2">
        <v>26919</v>
      </c>
      <c r="G10">
        <f t="shared" ref="G10:G60" si="2">DATEDIF(F10,"2015/4/1","Y")</f>
        <v>41</v>
      </c>
      <c r="H10" t="s">
        <v>11</v>
      </c>
    </row>
    <row r="11" spans="1:8" x14ac:dyDescent="0.15">
      <c r="A11" t="s">
        <v>12</v>
      </c>
      <c r="B11" t="s">
        <v>13</v>
      </c>
      <c r="C11" t="str">
        <f t="shared" si="1"/>
        <v>ヒラヤマ　ミチオ</v>
      </c>
      <c r="D11" t="s">
        <v>14</v>
      </c>
      <c r="E11" t="s">
        <v>10</v>
      </c>
      <c r="F11" s="2">
        <v>21571</v>
      </c>
      <c r="G11">
        <f t="shared" si="2"/>
        <v>56</v>
      </c>
      <c r="H11" t="s">
        <v>11</v>
      </c>
    </row>
    <row r="12" spans="1:8" x14ac:dyDescent="0.15">
      <c r="A12" t="s">
        <v>15</v>
      </c>
      <c r="B12" t="s">
        <v>16</v>
      </c>
      <c r="C12" t="str">
        <f t="shared" si="1"/>
        <v>ウエノハラ　タカヒロ</v>
      </c>
      <c r="D12" t="s">
        <v>170</v>
      </c>
      <c r="E12" t="s">
        <v>10</v>
      </c>
      <c r="F12" s="2">
        <v>31162</v>
      </c>
      <c r="G12">
        <f t="shared" si="2"/>
        <v>29</v>
      </c>
      <c r="H12" t="s">
        <v>11</v>
      </c>
    </row>
    <row r="13" spans="1:8" x14ac:dyDescent="0.15">
      <c r="A13" t="s">
        <v>17</v>
      </c>
      <c r="B13" t="s">
        <v>18</v>
      </c>
      <c r="C13" t="str">
        <f t="shared" si="1"/>
        <v>アダチ　カヨ</v>
      </c>
      <c r="D13" t="s">
        <v>19</v>
      </c>
      <c r="E13" t="s">
        <v>20</v>
      </c>
      <c r="F13" s="2">
        <v>18980</v>
      </c>
      <c r="G13">
        <f t="shared" si="2"/>
        <v>63</v>
      </c>
      <c r="H13" t="s">
        <v>21</v>
      </c>
    </row>
    <row r="14" spans="1:8" x14ac:dyDescent="0.15">
      <c r="A14" t="s">
        <v>22</v>
      </c>
      <c r="B14" t="s">
        <v>23</v>
      </c>
      <c r="C14" t="str">
        <f t="shared" si="1"/>
        <v>カタオカ　キヨタカ</v>
      </c>
      <c r="D14" t="s">
        <v>24</v>
      </c>
      <c r="E14" t="s">
        <v>10</v>
      </c>
      <c r="F14" s="2">
        <v>23543</v>
      </c>
      <c r="G14">
        <f t="shared" si="2"/>
        <v>50</v>
      </c>
      <c r="H14" t="s">
        <v>25</v>
      </c>
    </row>
    <row r="15" spans="1:8" x14ac:dyDescent="0.15">
      <c r="A15" t="s">
        <v>26</v>
      </c>
      <c r="B15" t="s">
        <v>27</v>
      </c>
      <c r="C15" t="str">
        <f t="shared" si="1"/>
        <v>カジワラ　ヒデキ</v>
      </c>
      <c r="D15" t="s">
        <v>28</v>
      </c>
      <c r="E15" t="s">
        <v>10</v>
      </c>
      <c r="F15" s="2">
        <v>15720</v>
      </c>
      <c r="G15">
        <f t="shared" si="2"/>
        <v>72</v>
      </c>
      <c r="H15" t="s">
        <v>25</v>
      </c>
    </row>
    <row r="16" spans="1:8" x14ac:dyDescent="0.15">
      <c r="A16" t="s">
        <v>29</v>
      </c>
      <c r="B16" t="s">
        <v>30</v>
      </c>
      <c r="C16" t="str">
        <f t="shared" si="1"/>
        <v>イケウチ　ナオミチ</v>
      </c>
      <c r="D16" t="s">
        <v>31</v>
      </c>
      <c r="E16" t="s">
        <v>10</v>
      </c>
      <c r="F16" s="2">
        <v>25321</v>
      </c>
      <c r="G16">
        <f t="shared" si="2"/>
        <v>45</v>
      </c>
      <c r="H16" t="s">
        <v>11</v>
      </c>
    </row>
    <row r="17" spans="1:8" x14ac:dyDescent="0.15">
      <c r="A17" t="s">
        <v>32</v>
      </c>
      <c r="B17" t="s">
        <v>33</v>
      </c>
      <c r="C17" t="str">
        <f t="shared" si="1"/>
        <v>イシイ　リノ</v>
      </c>
      <c r="D17" t="s">
        <v>34</v>
      </c>
      <c r="E17" t="s">
        <v>20</v>
      </c>
      <c r="F17" s="2">
        <v>18360</v>
      </c>
      <c r="G17">
        <f t="shared" si="2"/>
        <v>64</v>
      </c>
      <c r="H17" t="s">
        <v>35</v>
      </c>
    </row>
    <row r="18" spans="1:8" x14ac:dyDescent="0.15">
      <c r="A18" t="s">
        <v>36</v>
      </c>
      <c r="B18" t="s">
        <v>37</v>
      </c>
      <c r="C18" t="str">
        <f t="shared" si="1"/>
        <v>オグラ　タマキ</v>
      </c>
      <c r="D18" t="s">
        <v>38</v>
      </c>
      <c r="E18" t="s">
        <v>20</v>
      </c>
      <c r="F18" s="2">
        <v>26722</v>
      </c>
      <c r="G18">
        <f t="shared" si="2"/>
        <v>42</v>
      </c>
      <c r="H18" t="s">
        <v>39</v>
      </c>
    </row>
    <row r="19" spans="1:8" x14ac:dyDescent="0.15">
      <c r="A19" t="s">
        <v>40</v>
      </c>
      <c r="B19" t="s">
        <v>41</v>
      </c>
      <c r="C19" t="str">
        <f t="shared" si="1"/>
        <v>ゴトウ　チハル</v>
      </c>
      <c r="D19" t="s">
        <v>42</v>
      </c>
      <c r="E19" t="s">
        <v>20</v>
      </c>
      <c r="F19" s="2">
        <v>26984</v>
      </c>
      <c r="G19">
        <f t="shared" si="2"/>
        <v>41</v>
      </c>
      <c r="H19" t="s">
        <v>11</v>
      </c>
    </row>
    <row r="20" spans="1:8" x14ac:dyDescent="0.15">
      <c r="A20" t="s">
        <v>43</v>
      </c>
      <c r="B20" t="s">
        <v>44</v>
      </c>
      <c r="C20" t="str">
        <f t="shared" si="1"/>
        <v>ヘイヤ　ハルカ</v>
      </c>
      <c r="D20" t="s">
        <v>45</v>
      </c>
      <c r="E20" t="s">
        <v>20</v>
      </c>
      <c r="F20" s="2">
        <v>29271</v>
      </c>
      <c r="G20">
        <f t="shared" si="2"/>
        <v>35</v>
      </c>
      <c r="H20" t="s">
        <v>46</v>
      </c>
    </row>
    <row r="21" spans="1:8" x14ac:dyDescent="0.15">
      <c r="A21" t="s">
        <v>47</v>
      </c>
      <c r="B21" t="s">
        <v>48</v>
      </c>
      <c r="C21" t="str">
        <f t="shared" si="1"/>
        <v>カジワラ　サチコ</v>
      </c>
      <c r="D21" t="s">
        <v>49</v>
      </c>
      <c r="E21" t="s">
        <v>20</v>
      </c>
      <c r="F21" s="2">
        <v>23024</v>
      </c>
      <c r="G21">
        <f t="shared" si="2"/>
        <v>52</v>
      </c>
      <c r="H21" t="s">
        <v>39</v>
      </c>
    </row>
    <row r="22" spans="1:8" x14ac:dyDescent="0.15">
      <c r="A22" t="s">
        <v>50</v>
      </c>
      <c r="B22" t="s">
        <v>51</v>
      </c>
      <c r="C22" t="str">
        <f t="shared" si="1"/>
        <v>アイハラ　トモイチ</v>
      </c>
      <c r="D22" t="s">
        <v>52</v>
      </c>
      <c r="E22" t="s">
        <v>10</v>
      </c>
      <c r="F22" s="2">
        <v>20093</v>
      </c>
      <c r="G22">
        <f t="shared" si="2"/>
        <v>60</v>
      </c>
      <c r="H22" t="s">
        <v>25</v>
      </c>
    </row>
    <row r="23" spans="1:8" x14ac:dyDescent="0.15">
      <c r="A23" t="s">
        <v>53</v>
      </c>
      <c r="B23" t="s">
        <v>54</v>
      </c>
      <c r="C23" t="str">
        <f t="shared" si="1"/>
        <v>アライ　コウシロウ</v>
      </c>
      <c r="D23" t="s">
        <v>55</v>
      </c>
      <c r="E23" t="s">
        <v>10</v>
      </c>
      <c r="F23" s="2">
        <v>17748</v>
      </c>
      <c r="G23">
        <f t="shared" si="2"/>
        <v>66</v>
      </c>
      <c r="H23" t="s">
        <v>25</v>
      </c>
    </row>
    <row r="24" spans="1:8" x14ac:dyDescent="0.15">
      <c r="A24" t="s">
        <v>56</v>
      </c>
      <c r="B24" t="s">
        <v>57</v>
      </c>
      <c r="C24" t="str">
        <f t="shared" si="1"/>
        <v>イイダ　タカヒト</v>
      </c>
      <c r="D24" t="s">
        <v>58</v>
      </c>
      <c r="E24" t="s">
        <v>10</v>
      </c>
      <c r="F24" s="2">
        <v>27578</v>
      </c>
      <c r="G24">
        <f t="shared" si="2"/>
        <v>39</v>
      </c>
      <c r="H24" t="s">
        <v>11</v>
      </c>
    </row>
    <row r="25" spans="1:8" x14ac:dyDescent="0.15">
      <c r="A25" t="s">
        <v>59</v>
      </c>
      <c r="B25" t="s">
        <v>60</v>
      </c>
      <c r="C25" t="str">
        <f t="shared" si="1"/>
        <v>ホリグチ　ノブヒロ</v>
      </c>
      <c r="D25" t="s">
        <v>61</v>
      </c>
      <c r="E25" t="s">
        <v>10</v>
      </c>
      <c r="F25" s="2">
        <v>22523</v>
      </c>
      <c r="G25">
        <f t="shared" si="2"/>
        <v>53</v>
      </c>
      <c r="H25" t="s">
        <v>11</v>
      </c>
    </row>
    <row r="26" spans="1:8" x14ac:dyDescent="0.15">
      <c r="A26" t="s">
        <v>62</v>
      </c>
      <c r="B26" t="s">
        <v>63</v>
      </c>
      <c r="C26" t="str">
        <f t="shared" si="1"/>
        <v>ヒロセ　ヒロシ</v>
      </c>
      <c r="D26" t="s">
        <v>64</v>
      </c>
      <c r="E26" t="s">
        <v>10</v>
      </c>
      <c r="F26" s="2">
        <v>18014</v>
      </c>
      <c r="G26">
        <f t="shared" si="2"/>
        <v>65</v>
      </c>
      <c r="H26" t="s">
        <v>35</v>
      </c>
    </row>
    <row r="27" spans="1:8" x14ac:dyDescent="0.15">
      <c r="A27" t="s">
        <v>65</v>
      </c>
      <c r="B27" t="s">
        <v>66</v>
      </c>
      <c r="C27" t="str">
        <f t="shared" si="1"/>
        <v>スガワラ　アキヒト</v>
      </c>
      <c r="D27" t="s">
        <v>67</v>
      </c>
      <c r="E27" t="s">
        <v>10</v>
      </c>
      <c r="F27" s="2">
        <v>32575</v>
      </c>
      <c r="G27">
        <f t="shared" si="2"/>
        <v>26</v>
      </c>
      <c r="H27" t="s">
        <v>11</v>
      </c>
    </row>
    <row r="28" spans="1:8" s="3" customFormat="1" x14ac:dyDescent="0.15">
      <c r="A28" s="3" t="s">
        <v>68</v>
      </c>
      <c r="B28" s="3" t="s">
        <v>69</v>
      </c>
      <c r="C28" s="3" t="str">
        <f t="shared" si="1"/>
        <v>コシミズ　カズキ</v>
      </c>
      <c r="D28" s="3" t="s">
        <v>70</v>
      </c>
      <c r="E28" s="3" t="s">
        <v>10</v>
      </c>
      <c r="F28" s="6">
        <v>15829</v>
      </c>
      <c r="G28" s="3">
        <f t="shared" si="2"/>
        <v>71</v>
      </c>
      <c r="H28" s="3" t="s">
        <v>35</v>
      </c>
    </row>
    <row r="29" spans="1:8" x14ac:dyDescent="0.15">
      <c r="A29" t="s">
        <v>71</v>
      </c>
      <c r="B29" t="s">
        <v>72</v>
      </c>
      <c r="C29" t="str">
        <f t="shared" si="1"/>
        <v>オグラ　シズカ</v>
      </c>
      <c r="D29" t="s">
        <v>73</v>
      </c>
      <c r="E29" t="s">
        <v>20</v>
      </c>
      <c r="F29" s="2">
        <v>32924</v>
      </c>
      <c r="G29">
        <f t="shared" si="2"/>
        <v>25</v>
      </c>
      <c r="H29" t="s">
        <v>11</v>
      </c>
    </row>
    <row r="30" spans="1:8" x14ac:dyDescent="0.15">
      <c r="A30" t="s">
        <v>74</v>
      </c>
      <c r="B30" t="s">
        <v>75</v>
      </c>
      <c r="C30" t="str">
        <f t="shared" si="1"/>
        <v>サカタ　チヒロ</v>
      </c>
      <c r="D30" t="s">
        <v>76</v>
      </c>
      <c r="E30" t="s">
        <v>10</v>
      </c>
      <c r="F30" s="2">
        <v>17294</v>
      </c>
      <c r="G30">
        <f t="shared" si="2"/>
        <v>67</v>
      </c>
      <c r="H30" t="s">
        <v>25</v>
      </c>
    </row>
    <row r="31" spans="1:8" x14ac:dyDescent="0.15">
      <c r="A31" t="s">
        <v>77</v>
      </c>
      <c r="B31" t="s">
        <v>78</v>
      </c>
      <c r="C31" t="str">
        <f t="shared" si="1"/>
        <v>タニガワ　ダイキ</v>
      </c>
      <c r="D31" t="s">
        <v>79</v>
      </c>
      <c r="E31" t="s">
        <v>10</v>
      </c>
      <c r="F31" s="2">
        <v>32074</v>
      </c>
      <c r="G31">
        <f t="shared" si="2"/>
        <v>27</v>
      </c>
      <c r="H31" t="s">
        <v>11</v>
      </c>
    </row>
    <row r="32" spans="1:8" x14ac:dyDescent="0.15">
      <c r="A32" t="s">
        <v>80</v>
      </c>
      <c r="B32" t="s">
        <v>81</v>
      </c>
      <c r="C32" t="str">
        <f t="shared" si="1"/>
        <v>フジワラ　カツミ</v>
      </c>
      <c r="D32" t="s">
        <v>82</v>
      </c>
      <c r="E32" t="s">
        <v>10</v>
      </c>
      <c r="F32" s="2">
        <v>17574</v>
      </c>
      <c r="G32">
        <f t="shared" si="2"/>
        <v>67</v>
      </c>
      <c r="H32" t="s">
        <v>39</v>
      </c>
    </row>
    <row r="33" spans="1:8" x14ac:dyDescent="0.15">
      <c r="A33" t="s">
        <v>83</v>
      </c>
      <c r="B33" t="s">
        <v>84</v>
      </c>
      <c r="C33" t="str">
        <f t="shared" si="1"/>
        <v>スガワラ　モトコ</v>
      </c>
      <c r="D33" t="s">
        <v>85</v>
      </c>
      <c r="E33" t="s">
        <v>20</v>
      </c>
      <c r="F33" s="2">
        <v>30071</v>
      </c>
      <c r="G33">
        <f t="shared" si="2"/>
        <v>32</v>
      </c>
      <c r="H33" t="s">
        <v>11</v>
      </c>
    </row>
    <row r="34" spans="1:8" x14ac:dyDescent="0.15">
      <c r="A34" t="s">
        <v>86</v>
      </c>
      <c r="B34" t="s">
        <v>87</v>
      </c>
      <c r="C34" t="str">
        <f t="shared" si="1"/>
        <v>アガオカ　ヒサコ</v>
      </c>
      <c r="D34" t="s">
        <v>88</v>
      </c>
      <c r="E34" s="3" t="s">
        <v>20</v>
      </c>
      <c r="F34" s="2">
        <v>27597</v>
      </c>
      <c r="G34">
        <f t="shared" si="2"/>
        <v>39</v>
      </c>
      <c r="H34" t="s">
        <v>39</v>
      </c>
    </row>
    <row r="35" spans="1:8" x14ac:dyDescent="0.15">
      <c r="A35" t="s">
        <v>89</v>
      </c>
      <c r="B35" t="s">
        <v>90</v>
      </c>
      <c r="C35" t="str">
        <f t="shared" si="1"/>
        <v>ムラマツ　アキタカ</v>
      </c>
      <c r="D35" t="s">
        <v>91</v>
      </c>
      <c r="E35" t="s">
        <v>10</v>
      </c>
      <c r="F35" s="2">
        <v>25773</v>
      </c>
      <c r="G35">
        <f t="shared" si="2"/>
        <v>44</v>
      </c>
      <c r="H35" t="s">
        <v>11</v>
      </c>
    </row>
    <row r="36" spans="1:8" x14ac:dyDescent="0.15">
      <c r="A36" t="s">
        <v>92</v>
      </c>
      <c r="B36" t="s">
        <v>93</v>
      </c>
      <c r="C36" t="str">
        <f t="shared" si="1"/>
        <v>マツウラ　ショウゾウ</v>
      </c>
      <c r="D36" t="s">
        <v>94</v>
      </c>
      <c r="E36" t="s">
        <v>10</v>
      </c>
      <c r="F36" s="2">
        <v>25503</v>
      </c>
      <c r="G36">
        <f t="shared" si="2"/>
        <v>45</v>
      </c>
      <c r="H36" t="s">
        <v>46</v>
      </c>
    </row>
    <row r="37" spans="1:8" x14ac:dyDescent="0.15">
      <c r="A37" t="s">
        <v>95</v>
      </c>
      <c r="B37" t="s">
        <v>96</v>
      </c>
      <c r="C37" t="str">
        <f t="shared" si="1"/>
        <v>イトウ　シゲヒデ</v>
      </c>
      <c r="D37" t="s">
        <v>97</v>
      </c>
      <c r="E37" t="s">
        <v>10</v>
      </c>
      <c r="F37" s="2">
        <v>21932</v>
      </c>
      <c r="G37">
        <f t="shared" si="2"/>
        <v>55</v>
      </c>
      <c r="H37" t="s">
        <v>46</v>
      </c>
    </row>
    <row r="38" spans="1:8" x14ac:dyDescent="0.15">
      <c r="A38" t="s">
        <v>98</v>
      </c>
      <c r="B38" t="s">
        <v>99</v>
      </c>
      <c r="C38" t="str">
        <f t="shared" si="1"/>
        <v>オノデラ　テルミ</v>
      </c>
      <c r="D38" t="s">
        <v>100</v>
      </c>
      <c r="E38" t="s">
        <v>20</v>
      </c>
      <c r="F38" s="2">
        <v>25892</v>
      </c>
      <c r="G38">
        <f t="shared" si="2"/>
        <v>44</v>
      </c>
      <c r="H38" t="s">
        <v>39</v>
      </c>
    </row>
    <row r="39" spans="1:8" x14ac:dyDescent="0.15">
      <c r="A39" t="s">
        <v>101</v>
      </c>
      <c r="B39" t="s">
        <v>102</v>
      </c>
      <c r="C39" t="str">
        <f t="shared" si="1"/>
        <v>ハットリ　ヨシヒロ</v>
      </c>
      <c r="D39" t="s">
        <v>103</v>
      </c>
      <c r="E39" t="s">
        <v>10</v>
      </c>
      <c r="F39" s="2">
        <v>27008</v>
      </c>
      <c r="G39">
        <f t="shared" si="2"/>
        <v>41</v>
      </c>
      <c r="H39" t="s">
        <v>11</v>
      </c>
    </row>
    <row r="40" spans="1:8" x14ac:dyDescent="0.15">
      <c r="A40" t="s">
        <v>104</v>
      </c>
      <c r="B40" t="s">
        <v>105</v>
      </c>
      <c r="C40" t="str">
        <f t="shared" si="1"/>
        <v>マツダ　ノブオ</v>
      </c>
      <c r="D40" t="s">
        <v>106</v>
      </c>
      <c r="E40" t="s">
        <v>10</v>
      </c>
      <c r="F40" s="2">
        <v>20063</v>
      </c>
      <c r="G40">
        <f t="shared" si="2"/>
        <v>60</v>
      </c>
      <c r="H40" t="s">
        <v>39</v>
      </c>
    </row>
    <row r="41" spans="1:8" x14ac:dyDescent="0.15">
      <c r="A41" t="s">
        <v>107</v>
      </c>
      <c r="B41" t="s">
        <v>108</v>
      </c>
      <c r="C41" t="str">
        <f t="shared" si="1"/>
        <v>ミヤジマ　フミ</v>
      </c>
      <c r="D41" t="s">
        <v>109</v>
      </c>
      <c r="E41" t="s">
        <v>20</v>
      </c>
      <c r="F41" s="2">
        <v>19025</v>
      </c>
      <c r="G41">
        <f t="shared" si="2"/>
        <v>63</v>
      </c>
      <c r="H41" t="s">
        <v>39</v>
      </c>
    </row>
    <row r="42" spans="1:8" x14ac:dyDescent="0.15">
      <c r="A42" t="s">
        <v>110</v>
      </c>
      <c r="B42" t="s">
        <v>111</v>
      </c>
      <c r="C42" t="str">
        <f t="shared" si="1"/>
        <v>フカザワ　タケシ</v>
      </c>
      <c r="D42" t="s">
        <v>112</v>
      </c>
      <c r="E42" t="s">
        <v>10</v>
      </c>
      <c r="F42" s="2">
        <v>18695</v>
      </c>
      <c r="G42">
        <f t="shared" si="2"/>
        <v>64</v>
      </c>
      <c r="H42" t="s">
        <v>39</v>
      </c>
    </row>
    <row r="43" spans="1:8" x14ac:dyDescent="0.15">
      <c r="A43" t="s">
        <v>113</v>
      </c>
      <c r="B43" t="s">
        <v>114</v>
      </c>
      <c r="C43" t="str">
        <f t="shared" si="1"/>
        <v>カワニシ　キミオ</v>
      </c>
      <c r="D43" t="s">
        <v>115</v>
      </c>
      <c r="E43" t="s">
        <v>10</v>
      </c>
      <c r="F43" s="2">
        <v>20208</v>
      </c>
      <c r="G43">
        <f t="shared" si="2"/>
        <v>59</v>
      </c>
      <c r="H43" t="s">
        <v>25</v>
      </c>
    </row>
    <row r="44" spans="1:8" x14ac:dyDescent="0.15">
      <c r="A44" t="s">
        <v>116</v>
      </c>
      <c r="B44" t="s">
        <v>117</v>
      </c>
      <c r="C44" t="str">
        <f t="shared" si="1"/>
        <v>ムラカミ　リエコ</v>
      </c>
      <c r="D44" t="s">
        <v>118</v>
      </c>
      <c r="E44" t="s">
        <v>20</v>
      </c>
      <c r="F44" s="2">
        <v>28833</v>
      </c>
      <c r="G44">
        <f t="shared" si="2"/>
        <v>36</v>
      </c>
      <c r="H44" t="s">
        <v>25</v>
      </c>
    </row>
    <row r="45" spans="1:8" x14ac:dyDescent="0.15">
      <c r="A45" t="s">
        <v>119</v>
      </c>
      <c r="B45" t="s">
        <v>120</v>
      </c>
      <c r="C45" t="str">
        <f t="shared" si="1"/>
        <v>ヤスイ　ミサ</v>
      </c>
      <c r="D45" t="s">
        <v>121</v>
      </c>
      <c r="E45" t="s">
        <v>20</v>
      </c>
      <c r="F45" s="2">
        <v>28408</v>
      </c>
      <c r="G45">
        <f t="shared" si="2"/>
        <v>37</v>
      </c>
      <c r="H45" t="s">
        <v>35</v>
      </c>
    </row>
    <row r="46" spans="1:8" x14ac:dyDescent="0.15">
      <c r="A46" t="s">
        <v>122</v>
      </c>
      <c r="B46" t="s">
        <v>123</v>
      </c>
      <c r="C46" t="str">
        <f t="shared" si="1"/>
        <v>ハセベ　アキラ</v>
      </c>
      <c r="D46" t="s">
        <v>124</v>
      </c>
      <c r="E46" t="s">
        <v>10</v>
      </c>
      <c r="F46" s="2">
        <v>23622</v>
      </c>
      <c r="G46">
        <f t="shared" si="2"/>
        <v>50</v>
      </c>
      <c r="H46" t="s">
        <v>11</v>
      </c>
    </row>
    <row r="47" spans="1:8" x14ac:dyDescent="0.15">
      <c r="A47" t="s">
        <v>125</v>
      </c>
      <c r="B47" t="s">
        <v>126</v>
      </c>
      <c r="C47" t="str">
        <f t="shared" si="1"/>
        <v>オクダ　サヨコ</v>
      </c>
      <c r="D47" t="s">
        <v>127</v>
      </c>
      <c r="E47" t="s">
        <v>20</v>
      </c>
      <c r="F47" s="2">
        <v>28622</v>
      </c>
      <c r="G47">
        <f t="shared" si="2"/>
        <v>36</v>
      </c>
      <c r="H47" t="s">
        <v>11</v>
      </c>
    </row>
    <row r="48" spans="1:8" x14ac:dyDescent="0.15">
      <c r="A48" t="s">
        <v>128</v>
      </c>
      <c r="B48" t="s">
        <v>129</v>
      </c>
      <c r="C48" t="str">
        <f t="shared" si="1"/>
        <v>モリヤ　タカヒロ</v>
      </c>
      <c r="D48" t="s">
        <v>130</v>
      </c>
      <c r="E48" t="s">
        <v>10</v>
      </c>
      <c r="F48" s="2">
        <v>18505</v>
      </c>
      <c r="G48">
        <f t="shared" si="2"/>
        <v>64</v>
      </c>
      <c r="H48" t="s">
        <v>39</v>
      </c>
    </row>
    <row r="49" spans="1:8" x14ac:dyDescent="0.15">
      <c r="A49" t="s">
        <v>131</v>
      </c>
      <c r="B49" t="s">
        <v>132</v>
      </c>
      <c r="C49" t="str">
        <f t="shared" si="1"/>
        <v>フジモト　サツキ</v>
      </c>
      <c r="D49" t="s">
        <v>133</v>
      </c>
      <c r="E49" t="s">
        <v>20</v>
      </c>
      <c r="F49" s="2">
        <v>22523</v>
      </c>
      <c r="G49">
        <f t="shared" si="2"/>
        <v>53</v>
      </c>
      <c r="H49" t="s">
        <v>39</v>
      </c>
    </row>
    <row r="50" spans="1:8" x14ac:dyDescent="0.15">
      <c r="A50" t="s">
        <v>134</v>
      </c>
      <c r="B50" t="s">
        <v>135</v>
      </c>
      <c r="C50" t="str">
        <f t="shared" si="1"/>
        <v>オオツボ　モトミ</v>
      </c>
      <c r="D50" t="s">
        <v>136</v>
      </c>
      <c r="E50" t="s">
        <v>20</v>
      </c>
      <c r="F50" s="2">
        <v>17665</v>
      </c>
      <c r="G50">
        <f t="shared" si="2"/>
        <v>66</v>
      </c>
      <c r="H50" t="s">
        <v>35</v>
      </c>
    </row>
    <row r="51" spans="1:8" x14ac:dyDescent="0.15">
      <c r="A51" t="s">
        <v>137</v>
      </c>
      <c r="B51" t="s">
        <v>138</v>
      </c>
      <c r="C51" t="str">
        <f t="shared" si="1"/>
        <v>ナカハラ　タカヒデ</v>
      </c>
      <c r="D51" t="s">
        <v>139</v>
      </c>
      <c r="E51" t="s">
        <v>10</v>
      </c>
      <c r="F51" s="2">
        <v>19798</v>
      </c>
      <c r="G51">
        <f t="shared" si="2"/>
        <v>61</v>
      </c>
      <c r="H51" t="s">
        <v>39</v>
      </c>
    </row>
    <row r="52" spans="1:8" x14ac:dyDescent="0.15">
      <c r="A52" t="s">
        <v>140</v>
      </c>
      <c r="B52" t="s">
        <v>141</v>
      </c>
      <c r="C52" t="str">
        <f t="shared" si="1"/>
        <v>カノウ　アヤコ</v>
      </c>
      <c r="D52" t="s">
        <v>142</v>
      </c>
      <c r="E52" t="s">
        <v>20</v>
      </c>
      <c r="F52" s="2">
        <v>27515</v>
      </c>
      <c r="G52">
        <f t="shared" si="2"/>
        <v>39</v>
      </c>
      <c r="H52" t="s">
        <v>39</v>
      </c>
    </row>
    <row r="53" spans="1:8" x14ac:dyDescent="0.15">
      <c r="A53" t="s">
        <v>143</v>
      </c>
      <c r="B53" t="s">
        <v>144</v>
      </c>
      <c r="C53" t="str">
        <f t="shared" si="1"/>
        <v>シライ　ヒロキ</v>
      </c>
      <c r="D53" t="s">
        <v>145</v>
      </c>
      <c r="E53" t="s">
        <v>10</v>
      </c>
      <c r="F53" s="2">
        <v>21026</v>
      </c>
      <c r="G53">
        <f t="shared" si="2"/>
        <v>57</v>
      </c>
      <c r="H53" t="s">
        <v>11</v>
      </c>
    </row>
    <row r="54" spans="1:8" x14ac:dyDescent="0.15">
      <c r="A54" t="s">
        <v>146</v>
      </c>
      <c r="B54" t="s">
        <v>147</v>
      </c>
      <c r="C54" t="str">
        <f t="shared" si="1"/>
        <v>カワバタ　タクマ</v>
      </c>
      <c r="D54" t="s">
        <v>148</v>
      </c>
      <c r="E54" t="s">
        <v>10</v>
      </c>
      <c r="F54" s="2">
        <v>19706</v>
      </c>
      <c r="G54">
        <f t="shared" si="2"/>
        <v>61</v>
      </c>
      <c r="H54" t="s">
        <v>11</v>
      </c>
    </row>
    <row r="55" spans="1:8" x14ac:dyDescent="0.15">
      <c r="A55" t="s">
        <v>149</v>
      </c>
      <c r="B55" t="s">
        <v>150</v>
      </c>
      <c r="C55" t="str">
        <f t="shared" si="1"/>
        <v>オバタ　シゲキ</v>
      </c>
      <c r="D55" t="s">
        <v>14</v>
      </c>
      <c r="E55" t="s">
        <v>10</v>
      </c>
      <c r="F55" s="2">
        <v>16816</v>
      </c>
      <c r="G55">
        <f t="shared" si="2"/>
        <v>69</v>
      </c>
      <c r="H55" t="s">
        <v>35</v>
      </c>
    </row>
    <row r="56" spans="1:8" x14ac:dyDescent="0.15">
      <c r="A56" t="s">
        <v>151</v>
      </c>
      <c r="B56" t="s">
        <v>152</v>
      </c>
      <c r="C56" t="str">
        <f t="shared" si="1"/>
        <v>クラモチ　アキヒコ</v>
      </c>
      <c r="D56" t="s">
        <v>153</v>
      </c>
      <c r="E56" t="s">
        <v>10</v>
      </c>
      <c r="F56" s="2">
        <v>23972</v>
      </c>
      <c r="G56">
        <f t="shared" si="2"/>
        <v>49</v>
      </c>
      <c r="H56" t="s">
        <v>11</v>
      </c>
    </row>
    <row r="57" spans="1:8" x14ac:dyDescent="0.15">
      <c r="A57" t="s">
        <v>154</v>
      </c>
      <c r="B57" t="s">
        <v>155</v>
      </c>
      <c r="C57" t="str">
        <f t="shared" si="1"/>
        <v>スギモト　チハル</v>
      </c>
      <c r="D57" t="s">
        <v>156</v>
      </c>
      <c r="E57" t="s">
        <v>20</v>
      </c>
      <c r="F57" s="2">
        <v>18268</v>
      </c>
      <c r="G57">
        <f t="shared" si="2"/>
        <v>65</v>
      </c>
      <c r="H57" t="s">
        <v>35</v>
      </c>
    </row>
    <row r="58" spans="1:8" x14ac:dyDescent="0.15">
      <c r="A58" t="s">
        <v>157</v>
      </c>
      <c r="B58" t="s">
        <v>158</v>
      </c>
      <c r="C58" t="str">
        <f t="shared" si="1"/>
        <v>ナカハラ　ミドリ</v>
      </c>
      <c r="D58" t="s">
        <v>159</v>
      </c>
      <c r="E58" t="s">
        <v>20</v>
      </c>
      <c r="F58" s="2">
        <v>20568</v>
      </c>
      <c r="G58">
        <f t="shared" si="2"/>
        <v>58</v>
      </c>
      <c r="H58" t="s">
        <v>39</v>
      </c>
    </row>
    <row r="59" spans="1:8" x14ac:dyDescent="0.15">
      <c r="A59" t="s">
        <v>160</v>
      </c>
      <c r="B59" t="s">
        <v>161</v>
      </c>
      <c r="C59" t="str">
        <f t="shared" si="1"/>
        <v>ゴトウ　コウヘイ</v>
      </c>
      <c r="D59" t="s">
        <v>162</v>
      </c>
      <c r="E59" t="s">
        <v>10</v>
      </c>
      <c r="F59" s="2">
        <v>26217</v>
      </c>
      <c r="G59">
        <f t="shared" si="2"/>
        <v>43</v>
      </c>
      <c r="H59" t="s">
        <v>11</v>
      </c>
    </row>
    <row r="60" spans="1:8" x14ac:dyDescent="0.15">
      <c r="A60" t="s">
        <v>163</v>
      </c>
      <c r="B60" t="s">
        <v>164</v>
      </c>
      <c r="C60" t="str">
        <f t="shared" si="1"/>
        <v>ヤマシタ　マサミ</v>
      </c>
      <c r="D60" t="s">
        <v>165</v>
      </c>
      <c r="E60" t="s">
        <v>20</v>
      </c>
      <c r="F60" s="2">
        <v>29071</v>
      </c>
      <c r="G60">
        <f t="shared" si="2"/>
        <v>35</v>
      </c>
      <c r="H60" t="s">
        <v>11</v>
      </c>
    </row>
  </sheetData>
  <phoneticPr fontId="1"/>
  <dataValidations count="1">
    <dataValidation type="list" allowBlank="1" showInputMessage="1" showErrorMessage="1" sqref="A2">
      <formula1>"会員番号,氏名,フリガナ,連絡先"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12</vt:i4>
      </vt:variant>
    </vt:vector>
  </HeadingPairs>
  <TitlesOfParts>
    <vt:vector size="14" baseType="lpstr">
      <vt:lpstr>前</vt:lpstr>
      <vt:lpstr>後</vt:lpstr>
      <vt:lpstr>前!フリガナ</vt:lpstr>
      <vt:lpstr>フリガナ</vt:lpstr>
      <vt:lpstr>前!会員番号</vt:lpstr>
      <vt:lpstr>会員番号</vt:lpstr>
      <vt:lpstr>前!氏名</vt:lpstr>
      <vt:lpstr>氏名</vt:lpstr>
      <vt:lpstr>職業</vt:lpstr>
      <vt:lpstr>性別</vt:lpstr>
      <vt:lpstr>生年月日</vt:lpstr>
      <vt:lpstr>年齢</vt:lpstr>
      <vt:lpstr>前!連絡先</vt:lpstr>
      <vt:lpstr>連絡先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2015-01-23T00:45:04Z</dcterms:created>
  <dcterms:modified xsi:type="dcterms:W3CDTF">2015-07-09T14:15:20Z</dcterms:modified>
</cp:coreProperties>
</file>