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0755" windowHeight="5805" activeTab="1"/>
  </bookViews>
  <sheets>
    <sheet name="前" sheetId="2" r:id="rId1"/>
    <sheet name="後" sheetId="1" r:id="rId2"/>
  </sheets>
  <calcPr calcId="152511"/>
</workbook>
</file>

<file path=xl/calcChain.xml><?xml version="1.0" encoding="utf-8"?>
<calcChain xmlns="http://schemas.openxmlformats.org/spreadsheetml/2006/main">
  <c r="E5" i="2" l="1"/>
  <c r="E4" i="2"/>
  <c r="E3" i="2"/>
  <c r="E2" i="2"/>
  <c r="D5" i="1"/>
  <c r="D4" i="1"/>
  <c r="D3" i="1"/>
  <c r="D2" i="1"/>
  <c r="E3" i="1" l="1"/>
  <c r="E5" i="1"/>
  <c r="E2" i="1"/>
  <c r="E4" i="1"/>
</calcChain>
</file>

<file path=xl/sharedStrings.xml><?xml version="1.0" encoding="utf-8"?>
<sst xmlns="http://schemas.openxmlformats.org/spreadsheetml/2006/main" count="16" uniqueCount="8">
  <si>
    <t>支払先</t>
    <rPh sb="0" eb="2">
      <t>シハライ</t>
    </rPh>
    <rPh sb="2" eb="3">
      <t>サキ</t>
    </rPh>
    <phoneticPr fontId="3"/>
  </si>
  <si>
    <t>請求日</t>
    <rPh sb="0" eb="2">
      <t>セイキュウ</t>
    </rPh>
    <rPh sb="2" eb="3">
      <t>ビ</t>
    </rPh>
    <phoneticPr fontId="3"/>
  </si>
  <si>
    <t>金額</t>
    <rPh sb="0" eb="2">
      <t>キンガク</t>
    </rPh>
    <phoneticPr fontId="3"/>
  </si>
  <si>
    <t>A社</t>
    <rPh sb="1" eb="2">
      <t>シャ</t>
    </rPh>
    <phoneticPr fontId="3"/>
  </si>
  <si>
    <t>B社</t>
    <rPh sb="1" eb="2">
      <t>シャ</t>
    </rPh>
    <phoneticPr fontId="3"/>
  </si>
  <si>
    <t>C社</t>
    <rPh sb="1" eb="2">
      <t>シャ</t>
    </rPh>
    <phoneticPr fontId="3"/>
  </si>
  <si>
    <t>D社</t>
    <rPh sb="1" eb="2">
      <t>シャ</t>
    </rPh>
    <phoneticPr fontId="3"/>
  </si>
  <si>
    <t>20日締め、翌々月末日</t>
    <rPh sb="2" eb="3">
      <t>ニチ</t>
    </rPh>
    <rPh sb="3" eb="4">
      <t>ジ</t>
    </rPh>
    <rPh sb="6" eb="9">
      <t>ヨクヨクゲツ</t>
    </rPh>
    <rPh sb="9" eb="11">
      <t>マツジツ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</si>
</sst>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0" xfId="0" applyFont="1">
      <alignment vertical="center"/>
    </xf>
    <xf numFmtId="56" fontId="0" fillId="0" borderId="0" xfId="0" applyNumberFormat="1" applyFont="1">
      <alignment vertical="center"/>
    </xf>
    <xf numFmtId="14" fontId="0" fillId="0" borderId="0" xfId="0" applyNumberFormat="1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0" fillId="0" borderId="4" xfId="0" applyFont="1" applyBorder="1">
      <alignment vertical="center"/>
    </xf>
    <xf numFmtId="14" fontId="0" fillId="0" borderId="5" xfId="0" applyNumberFormat="1" applyFont="1" applyBorder="1">
      <alignment vertical="center"/>
    </xf>
    <xf numFmtId="38" fontId="0" fillId="0" borderId="5" xfId="1" applyFont="1" applyBorder="1">
      <alignment vertical="center"/>
    </xf>
    <xf numFmtId="14" fontId="0" fillId="3" borderId="5" xfId="0" applyNumberFormat="1" applyFont="1" applyFill="1" applyBorder="1">
      <alignment vertical="center"/>
    </xf>
    <xf numFmtId="0" fontId="0" fillId="0" borderId="6" xfId="0" applyFont="1" applyBorder="1">
      <alignment vertical="center"/>
    </xf>
    <xf numFmtId="0" fontId="0" fillId="0" borderId="7" xfId="0" applyFont="1" applyBorder="1">
      <alignment vertical="center"/>
    </xf>
    <xf numFmtId="14" fontId="0" fillId="0" borderId="8" xfId="0" applyNumberFormat="1" applyFont="1" applyBorder="1">
      <alignment vertical="center"/>
    </xf>
    <xf numFmtId="38" fontId="0" fillId="0" borderId="8" xfId="1" applyFont="1" applyBorder="1">
      <alignment vertical="center"/>
    </xf>
    <xf numFmtId="14" fontId="0" fillId="3" borderId="8" xfId="0" applyNumberFormat="1" applyFont="1" applyFill="1" applyBorder="1">
      <alignment vertical="center"/>
    </xf>
    <xf numFmtId="0" fontId="0" fillId="0" borderId="9" xfId="0" applyFont="1" applyBorder="1">
      <alignment vertical="center"/>
    </xf>
    <xf numFmtId="0" fontId="4" fillId="2" borderId="2" xfId="0" applyFont="1" applyFill="1" applyBorder="1" applyAlignment="1">
      <alignment horizontal="centerContinuous" vertical="center"/>
    </xf>
    <xf numFmtId="0" fontId="4" fillId="2" borderId="3" xfId="0" applyFont="1" applyFill="1" applyBorder="1" applyAlignment="1">
      <alignment horizontal="centerContinuous" vertical="center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D2" sqref="D2"/>
    </sheetView>
  </sheetViews>
  <sheetFormatPr defaultRowHeight="13.5"/>
  <cols>
    <col min="1" max="1" width="9" style="1"/>
    <col min="2" max="2" width="10.5" style="1" bestFit="1" customWidth="1"/>
    <col min="3" max="3" width="9.125" style="1" bestFit="1" customWidth="1"/>
    <col min="4" max="4" width="11.625" style="1" bestFit="1" customWidth="1"/>
    <col min="5" max="16384" width="9" style="1"/>
  </cols>
  <sheetData>
    <row r="1" spans="1:7">
      <c r="A1" s="4" t="s">
        <v>0</v>
      </c>
      <c r="B1" s="5" t="s">
        <v>1</v>
      </c>
      <c r="C1" s="5" t="s">
        <v>2</v>
      </c>
      <c r="D1" s="16" t="s">
        <v>7</v>
      </c>
      <c r="E1" s="17"/>
    </row>
    <row r="2" spans="1:7">
      <c r="A2" s="6" t="s">
        <v>3</v>
      </c>
      <c r="B2" s="7">
        <v>42174</v>
      </c>
      <c r="C2" s="8">
        <v>158000</v>
      </c>
      <c r="D2" s="9"/>
      <c r="E2" s="10" t="str">
        <f>TEXT(D2,"aaa")</f>
        <v>土</v>
      </c>
      <c r="G2" s="2"/>
    </row>
    <row r="3" spans="1:7">
      <c r="A3" s="6" t="s">
        <v>4</v>
      </c>
      <c r="B3" s="7">
        <v>42176</v>
      </c>
      <c r="C3" s="8">
        <v>205800</v>
      </c>
      <c r="D3" s="9"/>
      <c r="E3" s="10" t="str">
        <f>TEXT(D3,"aaa")</f>
        <v>土</v>
      </c>
    </row>
    <row r="4" spans="1:7">
      <c r="A4" s="6" t="s">
        <v>5</v>
      </c>
      <c r="B4" s="7">
        <v>42205</v>
      </c>
      <c r="C4" s="8">
        <v>305980</v>
      </c>
      <c r="D4" s="9"/>
      <c r="E4" s="10" t="str">
        <f>TEXT(D4,"aaa")</f>
        <v>土</v>
      </c>
    </row>
    <row r="5" spans="1:7">
      <c r="A5" s="11" t="s">
        <v>6</v>
      </c>
      <c r="B5" s="12">
        <v>42207</v>
      </c>
      <c r="C5" s="13">
        <v>219850</v>
      </c>
      <c r="D5" s="14"/>
      <c r="E5" s="15" t="str">
        <f>TEXT(D5,"aaa")</f>
        <v>土</v>
      </c>
    </row>
    <row r="8" spans="1:7">
      <c r="D8" s="3"/>
    </row>
  </sheetData>
  <phoneticPr fontId="3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workbookViewId="0">
      <selection activeCell="D2" sqref="D2"/>
    </sheetView>
  </sheetViews>
  <sheetFormatPr defaultRowHeight="13.5"/>
  <cols>
    <col min="1" max="1" width="9" style="1"/>
    <col min="2" max="2" width="10.5" style="1" bestFit="1" customWidth="1"/>
    <col min="3" max="3" width="9.125" style="1" bestFit="1" customWidth="1"/>
    <col min="4" max="4" width="11.625" style="1" bestFit="1" customWidth="1"/>
    <col min="5" max="16384" width="9" style="1"/>
  </cols>
  <sheetData>
    <row r="1" spans="1:7">
      <c r="A1" s="4" t="s">
        <v>0</v>
      </c>
      <c r="B1" s="5" t="s">
        <v>1</v>
      </c>
      <c r="C1" s="5" t="s">
        <v>2</v>
      </c>
      <c r="D1" s="16" t="s">
        <v>7</v>
      </c>
      <c r="E1" s="17"/>
    </row>
    <row r="2" spans="1:7">
      <c r="A2" s="6" t="s">
        <v>3</v>
      </c>
      <c r="B2" s="7">
        <v>42174</v>
      </c>
      <c r="C2" s="8">
        <v>158000</v>
      </c>
      <c r="D2" s="9">
        <f>IF(DAY(B2)&gt;20,EOMONTH(B2,3),EOMONTH(B2,2))</f>
        <v>42247</v>
      </c>
      <c r="E2" s="10" t="str">
        <f>TEXT(D2,"aaa")</f>
        <v>月</v>
      </c>
      <c r="G2" s="2"/>
    </row>
    <row r="3" spans="1:7">
      <c r="A3" s="6" t="s">
        <v>4</v>
      </c>
      <c r="B3" s="7">
        <v>42176</v>
      </c>
      <c r="C3" s="8">
        <v>205800</v>
      </c>
      <c r="D3" s="9">
        <f>IF(DAY(B3)&gt;20,EOMONTH(B3,3),EOMONTH(B3,2))</f>
        <v>42277</v>
      </c>
      <c r="E3" s="10" t="str">
        <f>TEXT(D3,"aaa")</f>
        <v>水</v>
      </c>
    </row>
    <row r="4" spans="1:7">
      <c r="A4" s="6" t="s">
        <v>5</v>
      </c>
      <c r="B4" s="7">
        <v>42205</v>
      </c>
      <c r="C4" s="8">
        <v>305980</v>
      </c>
      <c r="D4" s="9">
        <f>IF(DAY(B4)&gt;20,EOMONTH(B4,3),EOMONTH(B4,2))</f>
        <v>42277</v>
      </c>
      <c r="E4" s="10" t="str">
        <f>TEXT(D4,"aaa")</f>
        <v>水</v>
      </c>
    </row>
    <row r="5" spans="1:7">
      <c r="A5" s="11" t="s">
        <v>6</v>
      </c>
      <c r="B5" s="12">
        <v>42207</v>
      </c>
      <c r="C5" s="13">
        <v>219850</v>
      </c>
      <c r="D5" s="14">
        <f>IF(DAY(B5)&gt;20,EOMONTH(B5,3),EOMONTH(B5,2))</f>
        <v>42308</v>
      </c>
      <c r="E5" s="15" t="str">
        <f>TEXT(D5,"aaa")</f>
        <v>土</v>
      </c>
    </row>
    <row r="8" spans="1:7">
      <c r="D8" s="3"/>
    </row>
  </sheetData>
  <phoneticPr fontId="3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2011-08-28T01:14:25Z</dcterms:created>
  <dcterms:modified xsi:type="dcterms:W3CDTF">2015-07-10T03:04:22Z</dcterms:modified>
</cp:coreProperties>
</file>