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130" windowHeight="11100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E11" i="1"/>
  <c r="G11" i="1" s="1"/>
  <c r="C11" i="1"/>
  <c r="D11" i="1" s="1"/>
  <c r="B11" i="1"/>
  <c r="G10" i="1"/>
  <c r="D10" i="1"/>
  <c r="G9" i="1"/>
  <c r="D9" i="1"/>
  <c r="G8" i="1"/>
  <c r="D8" i="1"/>
  <c r="G7" i="1"/>
  <c r="D7" i="1"/>
  <c r="G6" i="1"/>
  <c r="D6" i="1"/>
  <c r="G5" i="1"/>
  <c r="D5" i="1"/>
</calcChain>
</file>

<file path=xl/sharedStrings.xml><?xml version="1.0" encoding="utf-8"?>
<sst xmlns="http://schemas.openxmlformats.org/spreadsheetml/2006/main" count="17" uniqueCount="14">
  <si>
    <t>国別輸出入総額</t>
    <rPh sb="0" eb="2">
      <t>クニベツ</t>
    </rPh>
    <rPh sb="2" eb="5">
      <t>ユシュツニュウ</t>
    </rPh>
    <rPh sb="5" eb="7">
      <t>ソウガク</t>
    </rPh>
    <phoneticPr fontId="3"/>
  </si>
  <si>
    <t>（単位：100万ドル）</t>
    <rPh sb="1" eb="3">
      <t>タンイ</t>
    </rPh>
    <rPh sb="7" eb="8">
      <t>マン</t>
    </rPh>
    <phoneticPr fontId="3"/>
  </si>
  <si>
    <t>輸出</t>
    <rPh sb="0" eb="2">
      <t>ユシュツ</t>
    </rPh>
    <phoneticPr fontId="3"/>
  </si>
  <si>
    <t>輸入</t>
    <rPh sb="0" eb="2">
      <t>ユニュウ</t>
    </rPh>
    <phoneticPr fontId="3"/>
  </si>
  <si>
    <t>昨年</t>
    <rPh sb="0" eb="2">
      <t>サクネン</t>
    </rPh>
    <phoneticPr fontId="3"/>
  </si>
  <si>
    <t>本年</t>
    <rPh sb="0" eb="2">
      <t>ホンネン</t>
    </rPh>
    <phoneticPr fontId="3"/>
  </si>
  <si>
    <t>伸び率</t>
    <rPh sb="0" eb="1">
      <t>ノ</t>
    </rPh>
    <rPh sb="2" eb="3">
      <t>リツ</t>
    </rPh>
    <phoneticPr fontId="3"/>
  </si>
  <si>
    <t>アメリカ</t>
    <phoneticPr fontId="3"/>
  </si>
  <si>
    <t>中国</t>
    <rPh sb="0" eb="2">
      <t>チュウゴク</t>
    </rPh>
    <phoneticPr fontId="3"/>
  </si>
  <si>
    <t>日本</t>
    <rPh sb="0" eb="2">
      <t>ニホン</t>
    </rPh>
    <phoneticPr fontId="3"/>
  </si>
  <si>
    <t>韓国</t>
    <rPh sb="0" eb="2">
      <t>カンコク</t>
    </rPh>
    <phoneticPr fontId="3"/>
  </si>
  <si>
    <t>インド</t>
    <phoneticPr fontId="3"/>
  </si>
  <si>
    <t>合計</t>
    <rPh sb="0" eb="2">
      <t>ゴウケイ</t>
    </rPh>
    <phoneticPr fontId="3"/>
  </si>
  <si>
    <t>ドイツ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</si>
</sst>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38" fontId="0" fillId="0" borderId="1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0" fontId="4" fillId="0" borderId="15" xfId="0" applyFont="1" applyBorder="1" applyAlignment="1">
      <alignment horizontal="center" vertical="center"/>
    </xf>
    <xf numFmtId="38" fontId="0" fillId="0" borderId="16" xfId="1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0" fontId="4" fillId="0" borderId="19" xfId="0" applyFont="1" applyBorder="1" applyAlignment="1">
      <alignment horizontal="center"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38" fontId="0" fillId="0" borderId="23" xfId="1" applyFont="1" applyBorder="1">
      <alignment vertical="center"/>
    </xf>
    <xf numFmtId="0" fontId="4" fillId="0" borderId="24" xfId="0" applyFont="1" applyBorder="1" applyAlignment="1">
      <alignment horizontal="center" vertical="center"/>
    </xf>
    <xf numFmtId="38" fontId="0" fillId="0" borderId="25" xfId="1" applyFont="1" applyBorder="1">
      <alignment vertical="center"/>
    </xf>
    <xf numFmtId="38" fontId="0" fillId="0" borderId="26" xfId="1" applyFont="1" applyBorder="1">
      <alignment vertical="center"/>
    </xf>
    <xf numFmtId="38" fontId="0" fillId="0" borderId="28" xfId="1" applyFont="1" applyBorder="1">
      <alignment vertical="center"/>
    </xf>
    <xf numFmtId="0" fontId="4" fillId="2" borderId="9" xfId="0" applyFont="1" applyFill="1" applyBorder="1" applyAlignment="1">
      <alignment horizontal="center" vertical="center"/>
    </xf>
    <xf numFmtId="176" fontId="0" fillId="2" borderId="9" xfId="2" applyNumberFormat="1" applyFont="1" applyFill="1" applyBorder="1">
      <alignment vertical="center"/>
    </xf>
    <xf numFmtId="176" fontId="0" fillId="2" borderId="22" xfId="2" applyNumberFormat="1" applyFont="1" applyFill="1" applyBorder="1">
      <alignment vertical="center"/>
    </xf>
    <xf numFmtId="176" fontId="0" fillId="2" borderId="27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25216;&#34899;&#35413;&#35542;&#31038;/Downloads/Excel_2010/&#12420;&#12387;&#12390;&#12415;&#12424;&#12358;/TRY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workbookViewId="0">
      <selection activeCell="J19" sqref="J19"/>
    </sheetView>
  </sheetViews>
  <sheetFormatPr defaultRowHeight="13.5" x14ac:dyDescent="0.15"/>
  <cols>
    <col min="2" max="3" width="9.25" bestFit="1" customWidth="1"/>
    <col min="5" max="6" width="9.25" bestFit="1" customWidth="1"/>
  </cols>
  <sheetData>
    <row r="1" spans="1:13" ht="19.5" customHeight="1" x14ac:dyDescent="0.15">
      <c r="A1" s="2" t="s">
        <v>0</v>
      </c>
      <c r="B1" s="2"/>
      <c r="C1" s="2"/>
      <c r="D1" s="2"/>
      <c r="E1" s="2"/>
      <c r="F1" s="2"/>
      <c r="G1" s="2"/>
    </row>
    <row r="2" spans="1:13" ht="14.25" thickBot="1" x14ac:dyDescent="0.2">
      <c r="F2" t="s">
        <v>1</v>
      </c>
    </row>
    <row r="3" spans="1:13" ht="19.5" customHeight="1" x14ac:dyDescent="0.15">
      <c r="A3" s="3"/>
      <c r="B3" s="4" t="s">
        <v>2</v>
      </c>
      <c r="C3" s="5"/>
      <c r="D3" s="6"/>
      <c r="E3" s="7" t="s">
        <v>3</v>
      </c>
      <c r="F3" s="5"/>
      <c r="G3" s="6"/>
    </row>
    <row r="4" spans="1:13" ht="14.25" x14ac:dyDescent="0.15">
      <c r="A4" s="8"/>
      <c r="B4" s="9" t="s">
        <v>4</v>
      </c>
      <c r="C4" s="10" t="s">
        <v>5</v>
      </c>
      <c r="D4" s="28" t="s">
        <v>6</v>
      </c>
      <c r="E4" s="11" t="s">
        <v>4</v>
      </c>
      <c r="F4" s="10" t="s">
        <v>5</v>
      </c>
      <c r="G4" s="28" t="s">
        <v>6</v>
      </c>
    </row>
    <row r="5" spans="1:13" ht="14.25" x14ac:dyDescent="0.15">
      <c r="A5" s="12" t="s">
        <v>7</v>
      </c>
      <c r="B5" s="13">
        <v>1162980</v>
      </c>
      <c r="C5" s="14">
        <v>1301110</v>
      </c>
      <c r="D5" s="29">
        <f>C5/B5-1</f>
        <v>0.11877246384288642</v>
      </c>
      <c r="E5" s="15">
        <v>2020400</v>
      </c>
      <c r="F5" s="14">
        <v>2169490</v>
      </c>
      <c r="G5" s="29">
        <f>F5/E5-1</f>
        <v>7.3792318352801534E-2</v>
      </c>
    </row>
    <row r="6" spans="1:13" ht="14.25" x14ac:dyDescent="0.15">
      <c r="A6" s="16" t="s">
        <v>8</v>
      </c>
      <c r="B6" s="17">
        <v>1217815</v>
      </c>
      <c r="C6" s="18">
        <v>1428660</v>
      </c>
      <c r="D6" s="29">
        <f t="shared" ref="D6:D11" si="0">C6/B6-1</f>
        <v>0.17313385037957318</v>
      </c>
      <c r="E6" s="19">
        <v>956284</v>
      </c>
      <c r="F6" s="18">
        <v>1131620</v>
      </c>
      <c r="G6" s="29">
        <f t="shared" ref="G6:G11" si="1">F6/E6-1</f>
        <v>0.18335138933622219</v>
      </c>
    </row>
    <row r="7" spans="1:13" ht="14.25" x14ac:dyDescent="0.15">
      <c r="A7" s="16" t="s">
        <v>9</v>
      </c>
      <c r="B7" s="17">
        <v>709668</v>
      </c>
      <c r="C7" s="18">
        <v>786434</v>
      </c>
      <c r="D7" s="29">
        <f t="shared" si="0"/>
        <v>0.10817170846085777</v>
      </c>
      <c r="E7" s="19">
        <v>619845</v>
      </c>
      <c r="F7" s="18">
        <v>762575</v>
      </c>
      <c r="G7" s="29">
        <f t="shared" si="1"/>
        <v>0.23026724423041234</v>
      </c>
    </row>
    <row r="8" spans="1:13" ht="14.25" x14ac:dyDescent="0.15">
      <c r="A8" s="16" t="s">
        <v>10</v>
      </c>
      <c r="B8" s="17">
        <v>371554</v>
      </c>
      <c r="C8" s="18">
        <v>422007</v>
      </c>
      <c r="D8" s="29">
        <f t="shared" si="0"/>
        <v>0.13578914505024842</v>
      </c>
      <c r="E8" s="19">
        <v>356648</v>
      </c>
      <c r="F8" s="18">
        <v>435275</v>
      </c>
      <c r="G8" s="29">
        <f t="shared" si="1"/>
        <v>0.22046107085978339</v>
      </c>
    </row>
    <row r="9" spans="1:13" ht="14.25" x14ac:dyDescent="0.15">
      <c r="A9" s="16" t="s">
        <v>13</v>
      </c>
      <c r="B9" s="17">
        <v>1323818</v>
      </c>
      <c r="C9" s="18">
        <v>1467244</v>
      </c>
      <c r="D9" s="29">
        <f t="shared" si="0"/>
        <v>0.108342687589986</v>
      </c>
      <c r="E9" s="19">
        <v>1055997</v>
      </c>
      <c r="F9" s="18">
        <v>1205522</v>
      </c>
      <c r="G9" s="29">
        <f t="shared" si="1"/>
        <v>0.14159604620088873</v>
      </c>
    </row>
    <row r="10" spans="1:13" ht="15" thickBot="1" x14ac:dyDescent="0.2">
      <c r="A10" s="20" t="s">
        <v>11</v>
      </c>
      <c r="B10" s="21">
        <v>150075</v>
      </c>
      <c r="C10" s="22">
        <v>183593</v>
      </c>
      <c r="D10" s="30">
        <f t="shared" si="0"/>
        <v>0.22334166250208232</v>
      </c>
      <c r="E10" s="23">
        <v>229192</v>
      </c>
      <c r="F10" s="22">
        <v>305292</v>
      </c>
      <c r="G10" s="30">
        <f t="shared" si="1"/>
        <v>0.33203602219972783</v>
      </c>
    </row>
    <row r="11" spans="1:13" ht="19.5" customHeight="1" thickBot="1" x14ac:dyDescent="0.2">
      <c r="A11" s="24" t="s">
        <v>12</v>
      </c>
      <c r="B11" s="25">
        <f>SUM(B5:B10)</f>
        <v>4935910</v>
      </c>
      <c r="C11" s="26">
        <f>SUM(C5:C10)</f>
        <v>5589048</v>
      </c>
      <c r="D11" s="31">
        <f t="shared" si="0"/>
        <v>0.13232372551363381</v>
      </c>
      <c r="E11" s="27">
        <f>SUM(E5:E10)</f>
        <v>5238366</v>
      </c>
      <c r="F11" s="26">
        <f>SUM(F5:F10)</f>
        <v>6009774</v>
      </c>
      <c r="G11" s="31">
        <f t="shared" si="1"/>
        <v>0.14726118793532184</v>
      </c>
    </row>
    <row r="16" spans="1:13" x14ac:dyDescent="0.15">
      <c r="M16" s="1"/>
    </row>
  </sheetData>
  <mergeCells count="4">
    <mergeCell ref="A1:G1"/>
    <mergeCell ref="A3:A4"/>
    <mergeCell ref="B3:D3"/>
    <mergeCell ref="E3:G3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2013-04-23T13:53:34Z</dcterms:created>
  <dcterms:modified xsi:type="dcterms:W3CDTF">2013-04-23T14:03:36Z</dcterms:modified>
</cp:coreProperties>
</file>