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20" windowWidth="13695" windowHeight="6990"/>
  </bookViews>
  <sheets>
    <sheet name="Sheet1" sheetId="16" r:id="rId1"/>
    <sheet name="Sheet2" sheetId="18" r:id="rId2"/>
  </sheets>
  <calcPr calcId="145621"/>
</workbook>
</file>

<file path=xl/calcChain.xml><?xml version="1.0" encoding="utf-8"?>
<calcChain xmlns="http://schemas.openxmlformats.org/spreadsheetml/2006/main">
  <c r="F13" i="18" l="1"/>
  <c r="F12" i="18"/>
  <c r="F11" i="18"/>
  <c r="F10" i="18"/>
  <c r="F9" i="18"/>
  <c r="F8" i="18"/>
  <c r="F7" i="18"/>
  <c r="F6" i="18"/>
  <c r="F5" i="18"/>
  <c r="F4" i="18"/>
  <c r="F3" i="18"/>
  <c r="F2" i="18"/>
  <c r="E15" i="16" l="1"/>
  <c r="D15" i="16"/>
  <c r="C15" i="16"/>
  <c r="F15" i="16" s="1"/>
  <c r="F14" i="16"/>
  <c r="F13" i="16"/>
  <c r="F12" i="16"/>
  <c r="F11" i="16"/>
  <c r="F10" i="16"/>
  <c r="F9" i="16"/>
  <c r="E8" i="16"/>
  <c r="E16" i="16" s="1"/>
  <c r="D8" i="16"/>
  <c r="D16" i="16" s="1"/>
  <c r="C8" i="16"/>
  <c r="F8" i="16" s="1"/>
  <c r="F16" i="16" s="1"/>
  <c r="F7" i="16"/>
  <c r="F6" i="16"/>
  <c r="F5" i="16"/>
  <c r="F4" i="16"/>
  <c r="F3" i="16"/>
  <c r="F2" i="16"/>
  <c r="C16" i="16" l="1"/>
</calcChain>
</file>

<file path=xl/sharedStrings.xml><?xml version="1.0" encoding="utf-8"?>
<sst xmlns="http://schemas.openxmlformats.org/spreadsheetml/2006/main" count="44" uniqueCount="21">
  <si>
    <t>書籍</t>
    <rPh sb="0" eb="2">
      <t>ショセキ</t>
    </rPh>
    <phoneticPr fontId="1"/>
  </si>
  <si>
    <t>雑誌</t>
    <rPh sb="0" eb="2">
      <t>ザッシ</t>
    </rPh>
    <phoneticPr fontId="1"/>
  </si>
  <si>
    <t>ソフトウェア</t>
    <phoneticPr fontId="1"/>
  </si>
  <si>
    <t>ゲームソフト</t>
    <phoneticPr fontId="1"/>
  </si>
  <si>
    <t>キャラクターグッズ</t>
    <phoneticPr fontId="1"/>
  </si>
  <si>
    <t>その他</t>
    <rPh sb="2" eb="3">
      <t>タ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</si>
  <si>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</si>
  <si>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</si>
  <si>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</si>
  <si>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ソフトウェア</t>
    <phoneticPr fontId="1"/>
  </si>
  <si>
    <t>ゲームソフト</t>
    <phoneticPr fontId="1"/>
  </si>
  <si>
    <t>キャラクターグッズ</t>
    <phoneticPr fontId="1"/>
  </si>
  <si>
    <t>地区</t>
    <rPh sb="0" eb="2">
      <t>チク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</si>
  <si>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</si>
  <si>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</si>
  <si>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商品名</t>
    <rPh sb="0" eb="3">
      <t>ショウヒンメイ</t>
    </rPh>
    <phoneticPr fontId="1"/>
  </si>
  <si>
    <t>売上高</t>
    <rPh sb="0" eb="2">
      <t>ウリアゲ</t>
    </rPh>
    <rPh sb="2" eb="3">
      <t>ダカ</t>
    </rPh>
    <phoneticPr fontId="1"/>
  </si>
  <si>
    <t>京都合計</t>
    <rPh sb="0" eb="2">
      <t>キョウト</t>
    </rPh>
    <rPh sb="2" eb="4">
      <t>ゴウケイ</t>
    </rPh>
    <phoneticPr fontId="1"/>
  </si>
  <si>
    <t>大阪合計</t>
    <rPh sb="0" eb="2">
      <t>オオサカ</t>
    </rPh>
    <rPh sb="2" eb="4">
      <t>ゴウケイ</t>
    </rPh>
    <phoneticPr fontId="1"/>
  </si>
  <si>
    <t>総計</t>
    <rPh sb="0" eb="2">
      <t>ソウケイ</t>
    </rPh>
    <phoneticPr fontId="1"/>
  </si>
  <si>
    <t>関西合計</t>
    <rPh sb="0" eb="2">
      <t>カンサイ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</si>
</sst>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3" fillId="0" borderId="1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38" fontId="0" fillId="0" borderId="5" xfId="1" applyFont="1" applyBorder="1">
      <alignment vertical="center"/>
    </xf>
    <xf numFmtId="38" fontId="0" fillId="0" borderId="5" xfId="0" applyNumberFormat="1" applyBorder="1">
      <alignment vertical="center"/>
    </xf>
    <xf numFmtId="0" fontId="4" fillId="0" borderId="6" xfId="0" applyFont="1" applyFill="1" applyBorder="1" applyAlignment="1">
      <alignment horizontal="left" vertical="center"/>
    </xf>
    <xf numFmtId="38" fontId="0" fillId="0" borderId="6" xfId="1" applyFont="1" applyBorder="1">
      <alignment vertical="center"/>
    </xf>
    <xf numFmtId="38" fontId="0" fillId="0" borderId="6" xfId="0" applyNumberFormat="1" applyBorder="1">
      <alignment vertical="center"/>
    </xf>
    <xf numFmtId="0" fontId="3" fillId="0" borderId="7" xfId="0" applyFont="1" applyFill="1" applyBorder="1" applyAlignment="1">
      <alignment horizontal="left" vertical="center"/>
    </xf>
    <xf numFmtId="38" fontId="0" fillId="0" borderId="7" xfId="1" applyFont="1" applyBorder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38" fontId="0" fillId="0" borderId="7" xfId="0" applyNumberFormat="1" applyBorder="1">
      <alignment vertical="center"/>
    </xf>
    <xf numFmtId="0" fontId="4" fillId="0" borderId="7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FFCCCC"/>
      <color rgb="FF66FF66"/>
      <color rgb="FFFFFF66"/>
      <color rgb="FFCCFF33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/>
  </sheetViews>
  <sheetFormatPr defaultRowHeight="13.5" x14ac:dyDescent="0.15"/>
  <cols>
    <col min="1" max="1" width="8.125" customWidth="1"/>
    <col min="2" max="2" width="16.375" customWidth="1"/>
    <col min="3" max="3" width="11.125" customWidth="1"/>
    <col min="4" max="4" width="10.625" customWidth="1"/>
    <col min="5" max="5" width="11.125" customWidth="1"/>
    <col min="6" max="6" width="10.25" bestFit="1" customWidth="1"/>
  </cols>
  <sheetData>
    <row r="1" spans="1:6" x14ac:dyDescent="0.15">
      <c r="A1" s="1" t="s">
        <v>12</v>
      </c>
      <c r="B1" s="1" t="s">
        <v>15</v>
      </c>
      <c r="C1" s="1" t="s">
        <v>6</v>
      </c>
      <c r="D1" s="1" t="s">
        <v>7</v>
      </c>
      <c r="E1" s="1" t="s">
        <v>8</v>
      </c>
      <c r="F1" s="1" t="s">
        <v>16</v>
      </c>
    </row>
    <row r="2" spans="1:6" x14ac:dyDescent="0.15">
      <c r="A2" s="19" t="s">
        <v>13</v>
      </c>
      <c r="B2" s="5" t="s">
        <v>0</v>
      </c>
      <c r="C2" s="6">
        <v>801350</v>
      </c>
      <c r="D2" s="6">
        <v>782960</v>
      </c>
      <c r="E2" s="6">
        <v>889350</v>
      </c>
      <c r="F2" s="7">
        <f>SUM(C2:E2)</f>
        <v>2473660</v>
      </c>
    </row>
    <row r="3" spans="1:6" x14ac:dyDescent="0.15">
      <c r="A3" s="20"/>
      <c r="B3" s="8" t="s">
        <v>1</v>
      </c>
      <c r="C3" s="9">
        <v>725360</v>
      </c>
      <c r="D3" s="9">
        <v>517620</v>
      </c>
      <c r="E3" s="9">
        <v>547780</v>
      </c>
      <c r="F3" s="10">
        <f t="shared" ref="F3:F7" si="0">SUM(C3:E3)</f>
        <v>1790760</v>
      </c>
    </row>
    <row r="4" spans="1:6" x14ac:dyDescent="0.15">
      <c r="A4" s="20"/>
      <c r="B4" s="8" t="s">
        <v>2</v>
      </c>
      <c r="C4" s="9">
        <v>215500</v>
      </c>
      <c r="D4" s="9">
        <v>110080</v>
      </c>
      <c r="E4" s="9">
        <v>119200</v>
      </c>
      <c r="F4" s="10">
        <f t="shared" si="0"/>
        <v>444780</v>
      </c>
    </row>
    <row r="5" spans="1:6" x14ac:dyDescent="0.15">
      <c r="A5" s="20"/>
      <c r="B5" s="8" t="s">
        <v>3</v>
      </c>
      <c r="C5" s="9">
        <v>186400</v>
      </c>
      <c r="D5" s="9">
        <v>190060</v>
      </c>
      <c r="E5" s="9">
        <v>168500</v>
      </c>
      <c r="F5" s="10">
        <f t="shared" si="0"/>
        <v>544960</v>
      </c>
    </row>
    <row r="6" spans="1:6" x14ac:dyDescent="0.15">
      <c r="A6" s="20"/>
      <c r="B6" s="8" t="s">
        <v>4</v>
      </c>
      <c r="C6" s="9">
        <v>99000</v>
      </c>
      <c r="D6" s="9">
        <v>91080</v>
      </c>
      <c r="E6" s="9">
        <v>111200</v>
      </c>
      <c r="F6" s="10">
        <f t="shared" si="0"/>
        <v>301280</v>
      </c>
    </row>
    <row r="7" spans="1:6" x14ac:dyDescent="0.15">
      <c r="A7" s="20"/>
      <c r="B7" s="8" t="s">
        <v>5</v>
      </c>
      <c r="C7" s="9">
        <v>210400</v>
      </c>
      <c r="D7" s="9">
        <v>99800</v>
      </c>
      <c r="E7" s="9">
        <v>125000</v>
      </c>
      <c r="F7" s="10">
        <f t="shared" si="0"/>
        <v>435200</v>
      </c>
    </row>
    <row r="8" spans="1:6" x14ac:dyDescent="0.15">
      <c r="A8" s="21"/>
      <c r="B8" s="11" t="s">
        <v>17</v>
      </c>
      <c r="C8" s="12">
        <f>SUM(C2:C7)</f>
        <v>2238010</v>
      </c>
      <c r="D8" s="12">
        <f t="shared" ref="D8:E8" si="1">SUM(D2:D7)</f>
        <v>1791600</v>
      </c>
      <c r="E8" s="12">
        <f t="shared" si="1"/>
        <v>1961030</v>
      </c>
      <c r="F8" s="12">
        <f>SUM(C8:E8)</f>
        <v>5990640</v>
      </c>
    </row>
    <row r="9" spans="1:6" x14ac:dyDescent="0.15">
      <c r="A9" s="22" t="s">
        <v>14</v>
      </c>
      <c r="B9" s="13" t="s">
        <v>0</v>
      </c>
      <c r="C9" s="6">
        <v>882960</v>
      </c>
      <c r="D9" s="6">
        <v>565620</v>
      </c>
      <c r="E9" s="6">
        <v>930350</v>
      </c>
      <c r="F9" s="7">
        <f>SUM(C9:E9)</f>
        <v>2378930</v>
      </c>
    </row>
    <row r="10" spans="1:6" x14ac:dyDescent="0.15">
      <c r="A10" s="22"/>
      <c r="B10" s="14" t="s">
        <v>1</v>
      </c>
      <c r="C10" s="9">
        <v>425360</v>
      </c>
      <c r="D10" s="9">
        <v>849960</v>
      </c>
      <c r="E10" s="9">
        <v>715780</v>
      </c>
      <c r="F10" s="10">
        <f t="shared" ref="F10:F15" si="2">SUM(C10:E10)</f>
        <v>1991100</v>
      </c>
    </row>
    <row r="11" spans="1:6" x14ac:dyDescent="0.15">
      <c r="A11" s="22"/>
      <c r="B11" s="14" t="s">
        <v>9</v>
      </c>
      <c r="C11" s="9">
        <v>303500</v>
      </c>
      <c r="D11" s="9">
        <v>255080</v>
      </c>
      <c r="E11" s="9">
        <v>225200</v>
      </c>
      <c r="F11" s="10">
        <f t="shared" si="2"/>
        <v>783780</v>
      </c>
    </row>
    <row r="12" spans="1:6" x14ac:dyDescent="0.15">
      <c r="A12" s="22"/>
      <c r="B12" s="14" t="s">
        <v>10</v>
      </c>
      <c r="C12" s="9">
        <v>210000</v>
      </c>
      <c r="D12" s="9">
        <v>185060</v>
      </c>
      <c r="E12" s="9">
        <v>215500</v>
      </c>
      <c r="F12" s="10">
        <f t="shared" si="2"/>
        <v>610560</v>
      </c>
    </row>
    <row r="13" spans="1:6" x14ac:dyDescent="0.15">
      <c r="A13" s="22"/>
      <c r="B13" s="14" t="s">
        <v>11</v>
      </c>
      <c r="C13" s="9">
        <v>116000</v>
      </c>
      <c r="D13" s="9">
        <v>91080</v>
      </c>
      <c r="E13" s="9">
        <v>120200</v>
      </c>
      <c r="F13" s="10">
        <f t="shared" si="2"/>
        <v>327280</v>
      </c>
    </row>
    <row r="14" spans="1:6" x14ac:dyDescent="0.15">
      <c r="A14" s="22"/>
      <c r="B14" s="14" t="s">
        <v>5</v>
      </c>
      <c r="C14" s="9">
        <v>106500</v>
      </c>
      <c r="D14" s="9">
        <v>92200</v>
      </c>
      <c r="E14" s="9">
        <v>120010</v>
      </c>
      <c r="F14" s="10">
        <f t="shared" si="2"/>
        <v>318710</v>
      </c>
    </row>
    <row r="15" spans="1:6" x14ac:dyDescent="0.15">
      <c r="A15" s="22"/>
      <c r="B15" s="15" t="s">
        <v>18</v>
      </c>
      <c r="C15" s="16">
        <f>SUM(C9:C14)</f>
        <v>2044320</v>
      </c>
      <c r="D15" s="16">
        <f t="shared" ref="D15:E15" si="3">SUM(D9:D14)</f>
        <v>2039000</v>
      </c>
      <c r="E15" s="16">
        <f t="shared" si="3"/>
        <v>2327040</v>
      </c>
      <c r="F15" s="16">
        <f t="shared" si="2"/>
        <v>6410360</v>
      </c>
    </row>
    <row r="16" spans="1:6" x14ac:dyDescent="0.15">
      <c r="A16" s="2" t="s">
        <v>19</v>
      </c>
      <c r="B16" s="4" t="s">
        <v>20</v>
      </c>
      <c r="C16" s="3">
        <f>C8+C15</f>
        <v>4282330</v>
      </c>
      <c r="D16" s="3">
        <f t="shared" ref="D16:F16" si="4">D8+D15</f>
        <v>3830600</v>
      </c>
      <c r="E16" s="3">
        <f t="shared" si="4"/>
        <v>4288070</v>
      </c>
      <c r="F16" s="3">
        <f t="shared" si="4"/>
        <v>12401000</v>
      </c>
    </row>
  </sheetData>
  <mergeCells count="2">
    <mergeCell ref="A2:A8"/>
    <mergeCell ref="A9:A15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/>
  </sheetViews>
  <sheetFormatPr defaultRowHeight="13.5" x14ac:dyDescent="0.15"/>
  <cols>
    <col min="1" max="1" width="8.125" customWidth="1"/>
    <col min="2" max="2" width="16.375" customWidth="1"/>
    <col min="3" max="3" width="11.125" customWidth="1"/>
    <col min="4" max="4" width="10.625" customWidth="1"/>
    <col min="5" max="5" width="11.125" customWidth="1"/>
    <col min="6" max="6" width="10.25" bestFit="1" customWidth="1"/>
  </cols>
  <sheetData>
    <row r="1" spans="1:6" x14ac:dyDescent="0.15">
      <c r="A1" s="18" t="s">
        <v>12</v>
      </c>
      <c r="B1" s="18" t="s">
        <v>15</v>
      </c>
      <c r="C1" s="18" t="s">
        <v>6</v>
      </c>
      <c r="D1" s="18" t="s">
        <v>7</v>
      </c>
      <c r="E1" s="18" t="s">
        <v>8</v>
      </c>
      <c r="F1" s="18" t="s">
        <v>16</v>
      </c>
    </row>
    <row r="2" spans="1:6" x14ac:dyDescent="0.15">
      <c r="A2" s="19" t="s">
        <v>13</v>
      </c>
      <c r="B2" s="5" t="s">
        <v>0</v>
      </c>
      <c r="C2" s="6">
        <v>801350</v>
      </c>
      <c r="D2" s="6">
        <v>782960</v>
      </c>
      <c r="E2" s="6">
        <v>889350</v>
      </c>
      <c r="F2" s="7">
        <f>SUM(C2:E2)</f>
        <v>2473660</v>
      </c>
    </row>
    <row r="3" spans="1:6" x14ac:dyDescent="0.15">
      <c r="A3" s="20"/>
      <c r="B3" s="8" t="s">
        <v>1</v>
      </c>
      <c r="C3" s="9">
        <v>725360</v>
      </c>
      <c r="D3" s="9">
        <v>517620</v>
      </c>
      <c r="E3" s="9">
        <v>547780</v>
      </c>
      <c r="F3" s="10">
        <f t="shared" ref="F3:F7" si="0">SUM(C3:E3)</f>
        <v>1790760</v>
      </c>
    </row>
    <row r="4" spans="1:6" x14ac:dyDescent="0.15">
      <c r="A4" s="20"/>
      <c r="B4" s="8" t="s">
        <v>2</v>
      </c>
      <c r="C4" s="9">
        <v>215500</v>
      </c>
      <c r="D4" s="9">
        <v>110080</v>
      </c>
      <c r="E4" s="9">
        <v>119200</v>
      </c>
      <c r="F4" s="10">
        <f t="shared" si="0"/>
        <v>444780</v>
      </c>
    </row>
    <row r="5" spans="1:6" x14ac:dyDescent="0.15">
      <c r="A5" s="20"/>
      <c r="B5" s="8" t="s">
        <v>3</v>
      </c>
      <c r="C5" s="9">
        <v>186400</v>
      </c>
      <c r="D5" s="9">
        <v>190060</v>
      </c>
      <c r="E5" s="9">
        <v>168500</v>
      </c>
      <c r="F5" s="10">
        <f t="shared" si="0"/>
        <v>544960</v>
      </c>
    </row>
    <row r="6" spans="1:6" x14ac:dyDescent="0.15">
      <c r="A6" s="20"/>
      <c r="B6" s="8" t="s">
        <v>4</v>
      </c>
      <c r="C6" s="9">
        <v>99000</v>
      </c>
      <c r="D6" s="9">
        <v>91080</v>
      </c>
      <c r="E6" s="9">
        <v>111200</v>
      </c>
      <c r="F6" s="10">
        <f t="shared" si="0"/>
        <v>301280</v>
      </c>
    </row>
    <row r="7" spans="1:6" x14ac:dyDescent="0.15">
      <c r="A7" s="20"/>
      <c r="B7" s="8" t="s">
        <v>5</v>
      </c>
      <c r="C7" s="9">
        <v>210400</v>
      </c>
      <c r="D7" s="9">
        <v>99800</v>
      </c>
      <c r="E7" s="9">
        <v>125000</v>
      </c>
      <c r="F7" s="10">
        <f t="shared" si="0"/>
        <v>435200</v>
      </c>
    </row>
    <row r="8" spans="1:6" x14ac:dyDescent="0.15">
      <c r="A8" s="22" t="s">
        <v>14</v>
      </c>
      <c r="B8" s="13" t="s">
        <v>0</v>
      </c>
      <c r="C8" s="6">
        <v>882960</v>
      </c>
      <c r="D8" s="6">
        <v>565620</v>
      </c>
      <c r="E8" s="6">
        <v>930350</v>
      </c>
      <c r="F8" s="7">
        <f>SUM(C8:E8)</f>
        <v>2378930</v>
      </c>
    </row>
    <row r="9" spans="1:6" x14ac:dyDescent="0.15">
      <c r="A9" s="22"/>
      <c r="B9" s="14" t="s">
        <v>1</v>
      </c>
      <c r="C9" s="9">
        <v>425360</v>
      </c>
      <c r="D9" s="9">
        <v>849960</v>
      </c>
      <c r="E9" s="9">
        <v>715780</v>
      </c>
      <c r="F9" s="10">
        <f t="shared" ref="F9:F13" si="1">SUM(C9:E9)</f>
        <v>1991100</v>
      </c>
    </row>
    <row r="10" spans="1:6" x14ac:dyDescent="0.15">
      <c r="A10" s="22"/>
      <c r="B10" s="14" t="s">
        <v>9</v>
      </c>
      <c r="C10" s="9">
        <v>303500</v>
      </c>
      <c r="D10" s="9">
        <v>255080</v>
      </c>
      <c r="E10" s="9">
        <v>225200</v>
      </c>
      <c r="F10" s="10">
        <f t="shared" si="1"/>
        <v>783780</v>
      </c>
    </row>
    <row r="11" spans="1:6" x14ac:dyDescent="0.15">
      <c r="A11" s="22"/>
      <c r="B11" s="14" t="s">
        <v>10</v>
      </c>
      <c r="C11" s="9">
        <v>210000</v>
      </c>
      <c r="D11" s="9">
        <v>185060</v>
      </c>
      <c r="E11" s="9">
        <v>215500</v>
      </c>
      <c r="F11" s="10">
        <f t="shared" si="1"/>
        <v>610560</v>
      </c>
    </row>
    <row r="12" spans="1:6" x14ac:dyDescent="0.15">
      <c r="A12" s="22"/>
      <c r="B12" s="14" t="s">
        <v>11</v>
      </c>
      <c r="C12" s="9">
        <v>116000</v>
      </c>
      <c r="D12" s="9">
        <v>91080</v>
      </c>
      <c r="E12" s="9">
        <v>120200</v>
      </c>
      <c r="F12" s="10">
        <f t="shared" si="1"/>
        <v>327280</v>
      </c>
    </row>
    <row r="13" spans="1:6" x14ac:dyDescent="0.15">
      <c r="A13" s="22"/>
      <c r="B13" s="17" t="s">
        <v>5</v>
      </c>
      <c r="C13" s="12">
        <v>106500</v>
      </c>
      <c r="D13" s="12">
        <v>92200</v>
      </c>
      <c r="E13" s="12">
        <v>120010</v>
      </c>
      <c r="F13" s="16">
        <f t="shared" si="1"/>
        <v>318710</v>
      </c>
    </row>
  </sheetData>
  <mergeCells count="2">
    <mergeCell ref="A2:A7"/>
    <mergeCell ref="A8:A13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2009-11-20T07:10:02Z</cp:lastPrinted>
  <dcterms:created xsi:type="dcterms:W3CDTF">2009-10-27T08:52:30Z</dcterms:created>
  <dcterms:modified xsi:type="dcterms:W3CDTF">2012-09-10T08:03:58Z</dcterms:modified>
</cp:coreProperties>
</file>