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15" windowHeight="8220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E10" i="4" l="1"/>
  <c r="D10" i="4"/>
  <c r="C10" i="4" l="1"/>
  <c r="B10" i="4"/>
  <c r="D13" i="4" l="1"/>
  <c r="B13" i="4"/>
  <c r="E11" i="4"/>
  <c r="D9" i="4"/>
  <c r="D12" i="4" s="1"/>
  <c r="C9" i="4"/>
  <c r="C13" i="4" s="1"/>
  <c r="B9" i="4"/>
  <c r="B12" i="4" s="1"/>
  <c r="E8" i="4"/>
  <c r="E7" i="4"/>
  <c r="E6" i="4"/>
  <c r="C12" i="4" l="1"/>
  <c r="E9" i="4"/>
  <c r="E13" i="4" l="1"/>
  <c r="E12" i="4"/>
</calcChain>
</file>

<file path=xl/sharedStrings.xml><?xml version="1.0" encoding="utf-8"?>
<sst xmlns="http://schemas.openxmlformats.org/spreadsheetml/2006/main" count="14" uniqueCount="14">
  <si>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</si>
  <si>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</si>
  <si>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</si>
  <si>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</si>
  <si>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2012年度第3四半期関西地区売上</t>
    <rPh sb="4" eb="6">
      <t>ネンド</t>
    </rPh>
    <rPh sb="6" eb="7">
      <t>ダイ</t>
    </rPh>
    <rPh sb="8" eb="9">
      <t>シ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</si>
  <si>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</si>
  <si>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</si>
  <si>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</si>
  <si>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売上実績</t>
    <rPh sb="0" eb="1">
      <t>ウ</t>
    </rPh>
    <rPh sb="1" eb="2">
      <t>ア</t>
    </rPh>
    <rPh sb="2" eb="4">
      <t>ジッセキ</t>
    </rPh>
    <phoneticPr fontId="2"/>
  </si>
  <si>
    <t>月平均</t>
    <rPh sb="0" eb="3">
      <t>ツキヘイキン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</si>
  <si>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</si>
  <si>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</si>
  <si>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売上目標</t>
    <rPh sb="0" eb="2">
      <t>ウリアゲ</t>
    </rPh>
    <rPh sb="2" eb="4">
      <t>モクヒョウ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</si>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</sst>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[$-411]ge\.m\.d;@"/>
    <numFmt numFmtId="177" formatCode="0.0%"/>
  </numFmts>
  <fonts count="5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4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2" borderId="5" xfId="0" applyFont="1" applyFill="1" applyBorder="1">
      <alignment vertical="center"/>
    </xf>
    <xf numFmtId="177" fontId="3" fillId="0" borderId="1" xfId="3" applyNumberFormat="1" applyFont="1" applyBorder="1">
      <alignment vertical="center"/>
    </xf>
    <xf numFmtId="6" fontId="3" fillId="0" borderId="1" xfId="2" applyFont="1" applyBorder="1">
      <alignment vertical="center"/>
    </xf>
    <xf numFmtId="6" fontId="3" fillId="0" borderId="3" xfId="2" applyFont="1" applyBorder="1">
      <alignment vertical="center"/>
    </xf>
    <xf numFmtId="6" fontId="3" fillId="0" borderId="2" xfId="2" applyFont="1" applyBorder="1">
      <alignment vertical="center"/>
    </xf>
    <xf numFmtId="6" fontId="3" fillId="0" borderId="4" xfId="2" applyFont="1" applyBorder="1">
      <alignment vertical="center"/>
    </xf>
    <xf numFmtId="0" fontId="3" fillId="0" borderId="6" xfId="0" applyFont="1" applyBorder="1" applyAlignme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/>
  <cols>
    <col min="1" max="1" width="10.875" style="1" customWidth="1"/>
    <col min="2" max="4" width="9" style="1"/>
    <col min="5" max="5" width="12.75" style="1" bestFit="1" customWidth="1"/>
    <col min="6" max="16384" width="9" style="1"/>
  </cols>
  <sheetData>
    <row r="1" spans="1:5">
      <c r="E1" s="13">
        <v>41187</v>
      </c>
    </row>
    <row r="2" spans="1:5">
      <c r="A2" s="2" t="s">
        <v>4</v>
      </c>
    </row>
    <row r="3" spans="1:5">
      <c r="E3" s="12" t="s">
        <v>13</v>
      </c>
    </row>
    <row r="4" spans="1:5">
      <c r="B4" s="20"/>
      <c r="C4" s="20"/>
      <c r="D4" s="20"/>
      <c r="E4" s="12"/>
    </row>
    <row r="5" spans="1:5">
      <c r="A5" s="14"/>
      <c r="B5" s="7" t="s">
        <v>5</v>
      </c>
      <c r="C5" s="7" t="s">
        <v>6</v>
      </c>
      <c r="D5" s="7" t="s">
        <v>7</v>
      </c>
      <c r="E5" s="7" t="s">
        <v>3</v>
      </c>
    </row>
    <row r="6" spans="1:5">
      <c r="A6" s="8" t="s">
        <v>0</v>
      </c>
      <c r="B6" s="3">
        <v>1680</v>
      </c>
      <c r="C6" s="3">
        <v>2350</v>
      </c>
      <c r="D6" s="3">
        <v>2350</v>
      </c>
      <c r="E6" s="16">
        <f>SUM(B6:D6)</f>
        <v>6380</v>
      </c>
    </row>
    <row r="7" spans="1:5">
      <c r="A7" s="8" t="s">
        <v>1</v>
      </c>
      <c r="B7" s="3">
        <v>1580</v>
      </c>
      <c r="C7" s="3">
        <v>2100</v>
      </c>
      <c r="D7" s="3">
        <v>2150</v>
      </c>
      <c r="E7" s="16">
        <f>SUM(B7:D7)</f>
        <v>5830</v>
      </c>
    </row>
    <row r="8" spans="1:5" ht="14.25" thickBot="1">
      <c r="A8" s="9" t="s">
        <v>2</v>
      </c>
      <c r="B8" s="4">
        <v>1750</v>
      </c>
      <c r="C8" s="4">
        <v>2420</v>
      </c>
      <c r="D8" s="4">
        <v>1430</v>
      </c>
      <c r="E8" s="17">
        <f>SUM(B8:D8)</f>
        <v>5600</v>
      </c>
    </row>
    <row r="9" spans="1:5">
      <c r="A9" s="10" t="s">
        <v>8</v>
      </c>
      <c r="B9" s="5">
        <f>SUM(B6:B8)</f>
        <v>5010</v>
      </c>
      <c r="C9" s="5">
        <f>SUM(C6:C8)</f>
        <v>6870</v>
      </c>
      <c r="D9" s="5">
        <f>SUM(D6:D8)</f>
        <v>5930</v>
      </c>
      <c r="E9" s="18">
        <f>SUM(B9:D9)</f>
        <v>17810</v>
      </c>
    </row>
    <row r="10" spans="1:5" ht="14.25" thickBot="1">
      <c r="A10" s="11" t="s">
        <v>9</v>
      </c>
      <c r="B10" s="6">
        <f>AVERAGE(B6:B8)</f>
        <v>1670</v>
      </c>
      <c r="C10" s="6">
        <f>AVERAGE(C6:C8)</f>
        <v>2290</v>
      </c>
      <c r="D10" s="6">
        <f>AVERAGE(D6:D8)</f>
        <v>1976.6666666666667</v>
      </c>
      <c r="E10" s="19">
        <f>AVERAGE(E6:E8)</f>
        <v>5936.666666666667</v>
      </c>
    </row>
    <row r="11" spans="1:5" ht="14.25" thickTop="1">
      <c r="A11" s="10" t="s">
        <v>12</v>
      </c>
      <c r="B11" s="5">
        <v>5000</v>
      </c>
      <c r="C11" s="5">
        <v>7000</v>
      </c>
      <c r="D11" s="5">
        <v>5900</v>
      </c>
      <c r="E11" s="18">
        <f>SUM(B11:D11)</f>
        <v>17900</v>
      </c>
    </row>
    <row r="12" spans="1:5">
      <c r="A12" s="8" t="s">
        <v>10</v>
      </c>
      <c r="B12" s="3">
        <f>B9-B11</f>
        <v>10</v>
      </c>
      <c r="C12" s="3">
        <f>C9-C11</f>
        <v>-130</v>
      </c>
      <c r="D12" s="3">
        <f>D9-D11</f>
        <v>30</v>
      </c>
      <c r="E12" s="16">
        <f>E9-E11</f>
        <v>-90</v>
      </c>
    </row>
    <row r="13" spans="1:5">
      <c r="A13" s="8" t="s">
        <v>11</v>
      </c>
      <c r="B13" s="15">
        <f>B9/B11</f>
        <v>1.002</v>
      </c>
      <c r="C13" s="15">
        <f>C9/C11</f>
        <v>0.98142857142857143</v>
      </c>
      <c r="D13" s="15">
        <f>D9/D11</f>
        <v>1.0050847457627119</v>
      </c>
      <c r="E13" s="15">
        <f>E9/E11</f>
        <v>0.99497206703910612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  <ignoredErrors>
    <ignoredError sqref="E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</dc:creator>
  <cp:lastModifiedBy>ayu</cp:lastModifiedBy>
  <dcterms:created xsi:type="dcterms:W3CDTF">2012-08-29T01:31:36Z</dcterms:created>
  <dcterms:modified xsi:type="dcterms:W3CDTF">2012-09-07T06:34:59Z</dcterms:modified>
</cp:coreProperties>
</file>