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/>
  </bookViews>
  <sheets>
    <sheet name="縦棒①" sheetId="9" r:id="rId1"/>
    <sheet name="横棒" sheetId="11" r:id="rId2"/>
    <sheet name="縦棒②" sheetId="10" r:id="rId3"/>
    <sheet name="折れ線①" sheetId="12" r:id="rId4"/>
    <sheet name="折れ線②" sheetId="13" r:id="rId5"/>
    <sheet name="散布図" sheetId="14" r:id="rId6"/>
    <sheet name="円" sheetId="5" r:id="rId7"/>
    <sheet name="帯" sheetId="15" r:id="rId8"/>
  </sheets>
  <calcPr calcId="145621"/>
</workbook>
</file>

<file path=xl/calcChain.xml><?xml version="1.0" encoding="utf-8"?>
<calcChain xmlns="http://schemas.openxmlformats.org/spreadsheetml/2006/main">
  <c r="C10" i="15" l="1"/>
  <c r="D10" i="15"/>
  <c r="C5" i="14" l="1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4" i="14"/>
  <c r="E7" i="13" l="1"/>
  <c r="D7" i="13"/>
  <c r="C7" i="13"/>
  <c r="F6" i="13"/>
  <c r="F5" i="13"/>
  <c r="F4" i="13"/>
  <c r="F7" i="13" s="1"/>
  <c r="H7" i="12"/>
  <c r="G7" i="12"/>
  <c r="F7" i="12"/>
  <c r="E7" i="12"/>
  <c r="D7" i="12"/>
  <c r="C7" i="12"/>
  <c r="I6" i="12"/>
  <c r="I5" i="12"/>
  <c r="I4" i="12"/>
  <c r="C12" i="11"/>
  <c r="I6" i="10"/>
  <c r="I5" i="10"/>
  <c r="I4" i="10"/>
  <c r="D7" i="10"/>
  <c r="E7" i="10"/>
  <c r="F7" i="10"/>
  <c r="G7" i="10"/>
  <c r="H7" i="10"/>
  <c r="C7" i="10"/>
  <c r="E7" i="9"/>
  <c r="D7" i="9"/>
  <c r="C7" i="9"/>
  <c r="F6" i="9"/>
  <c r="F5" i="9"/>
  <c r="F4" i="9"/>
  <c r="F7" i="9" l="1"/>
  <c r="I7" i="12"/>
  <c r="I7" i="10"/>
  <c r="E7" i="5"/>
  <c r="D7" i="5"/>
  <c r="C7" i="5"/>
  <c r="F6" i="5"/>
  <c r="F5" i="5"/>
  <c r="F4" i="5"/>
  <c r="F7" i="5" l="1"/>
</calcChain>
</file>

<file path=xl/sharedStrings.xml><?xml version="1.0" encoding="utf-8"?>
<sst xmlns="http://schemas.openxmlformats.org/spreadsheetml/2006/main" count="75" uniqueCount="28">
  <si>
    <t>.</t>
    <phoneticPr fontId="2"/>
  </si>
  <si>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</si>
  <si>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</si>
  <si>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</si>
  <si>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</si>
  <si>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</si>
  <si>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</si>
  <si>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</si>
  <si>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</si>
  <si>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</si>
  <si>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</si>
  <si>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</si>
  <si>
    <t>売上</t>
    <rPh sb="0" eb="2">
      <t>ウリアゲ</t>
    </rPh>
    <phoneticPr fontId="2"/>
  </si>
  <si>
    <t>その他食品</t>
    <rPh sb="2" eb="3">
      <t>タ</t>
    </rPh>
    <rPh sb="3" eb="5">
      <t>ショクヒン</t>
    </rPh>
    <phoneticPr fontId="2"/>
  </si>
  <si>
    <t>生鮮食料品（精肉）</t>
    <rPh sb="0" eb="2">
      <t>セイセン</t>
    </rPh>
    <rPh sb="2" eb="5">
      <t>ショクリョウヒン</t>
    </rPh>
    <rPh sb="6" eb="8">
      <t>セイニク</t>
    </rPh>
    <phoneticPr fontId="2"/>
  </si>
  <si>
    <t>生鮮食料品（鮮魚）</t>
    <rPh sb="0" eb="2">
      <t>セイセン</t>
    </rPh>
    <rPh sb="2" eb="5">
      <t>ショクリョウヒン</t>
    </rPh>
    <rPh sb="6" eb="8">
      <t>センギョ</t>
    </rPh>
    <phoneticPr fontId="2"/>
  </si>
  <si>
    <t>生鮮食料品（野菜）</t>
    <rPh sb="0" eb="2">
      <t>セイセン</t>
    </rPh>
    <rPh sb="2" eb="5">
      <t>ショクリョウヒン</t>
    </rPh>
    <rPh sb="6" eb="8">
      <t>ヤサイ</t>
    </rPh>
    <phoneticPr fontId="2"/>
  </si>
  <si>
    <t>お弁当・惣菜類</t>
    <rPh sb="1" eb="3">
      <t>ベントウ</t>
    </rPh>
    <rPh sb="4" eb="6">
      <t>ソウザイ</t>
    </rPh>
    <rPh sb="6" eb="7">
      <t>ルイ</t>
    </rPh>
    <phoneticPr fontId="2"/>
  </si>
  <si>
    <t>冷凍食品</t>
    <rPh sb="0" eb="2">
      <t>レイトウ</t>
    </rPh>
    <rPh sb="2" eb="4">
      <t>ショクヒン</t>
    </rPh>
    <phoneticPr fontId="2"/>
  </si>
  <si>
    <t>日配品</t>
    <rPh sb="0" eb="2">
      <t>ニッパイ</t>
    </rPh>
    <rPh sb="2" eb="3">
      <t>ヒン</t>
    </rPh>
    <phoneticPr fontId="2"/>
  </si>
  <si>
    <t>菓子等</t>
    <rPh sb="0" eb="2">
      <t>カシ</t>
    </rPh>
    <rPh sb="2" eb="3">
      <t>トウ</t>
    </rPh>
    <phoneticPr fontId="2"/>
  </si>
  <si>
    <t>x</t>
    <phoneticPr fontId="2"/>
  </si>
  <si>
    <t>y</t>
    <phoneticPr fontId="2"/>
  </si>
  <si>
    <t>生鮮食料品</t>
    <rPh sb="0" eb="2">
      <t>セイセン</t>
    </rPh>
    <rPh sb="2" eb="5">
      <t>ショクリョウヒン</t>
    </rPh>
    <phoneticPr fontId="2"/>
  </si>
  <si>
    <t>惣菜類</t>
    <rPh sb="0" eb="2">
      <t>ソウザイ</t>
    </rPh>
    <rPh sb="2" eb="3">
      <t>ルイ</t>
    </rPh>
    <phoneticPr fontId="2"/>
  </si>
  <si>
    <t>その他</t>
    <rPh sb="2" eb="3">
      <t>タ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</si>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</sst>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9" fontId="0" fillId="0" borderId="1" xfId="0" applyNumberForma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944711772139609"/>
          <c:y val="0.21482725770389821"/>
          <c:w val="0.82660226499465339"/>
          <c:h val="0.6208476718188008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縦棒①!$B$4:$B$6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縦棒①!$F$4:$F$6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6860416"/>
        <c:axId val="43462016"/>
      </c:barChart>
      <c:catAx>
        <c:axId val="7686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3462016"/>
        <c:crosses val="autoZero"/>
        <c:auto val="1"/>
        <c:lblAlgn val="ctr"/>
        <c:lblOffset val="100"/>
        <c:noMultiLvlLbl val="0"/>
      </c:catAx>
      <c:valAx>
        <c:axId val="434620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2.7777777777777811E-2"/>
              <c:y val="0.11537435598327996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7686041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部門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1828181199572292"/>
          <c:y val="0.24198775153105867"/>
          <c:w val="0.82660226499465339"/>
          <c:h val="0.56405754836201027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横棒!$B$4:$B$11</c:f>
              <c:strCache>
                <c:ptCount val="8"/>
                <c:pt idx="0">
                  <c:v>生鮮食料品（精肉）</c:v>
                </c:pt>
                <c:pt idx="1">
                  <c:v>生鮮食料品（鮮魚）</c:v>
                </c:pt>
                <c:pt idx="2">
                  <c:v>生鮮食料品（野菜）</c:v>
                </c:pt>
                <c:pt idx="3">
                  <c:v>お弁当・惣菜類</c:v>
                </c:pt>
                <c:pt idx="4">
                  <c:v>冷凍食品</c:v>
                </c:pt>
                <c:pt idx="5">
                  <c:v>日配品</c:v>
                </c:pt>
                <c:pt idx="6">
                  <c:v>菓子等</c:v>
                </c:pt>
                <c:pt idx="7">
                  <c:v>その他食品</c:v>
                </c:pt>
              </c:strCache>
            </c:strRef>
          </c:cat>
          <c:val>
            <c:numRef>
              <c:f>横棒!$C$4:$C$11</c:f>
              <c:numCache>
                <c:formatCode>#,##0_);[Red]\(#,##0\)</c:formatCode>
                <c:ptCount val="8"/>
                <c:pt idx="0">
                  <c:v>510</c:v>
                </c:pt>
                <c:pt idx="1">
                  <c:v>420</c:v>
                </c:pt>
                <c:pt idx="2">
                  <c:v>315</c:v>
                </c:pt>
                <c:pt idx="3">
                  <c:v>270</c:v>
                </c:pt>
                <c:pt idx="4">
                  <c:v>240</c:v>
                </c:pt>
                <c:pt idx="5">
                  <c:v>210</c:v>
                </c:pt>
                <c:pt idx="6">
                  <c:v>180</c:v>
                </c:pt>
                <c:pt idx="7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1708032"/>
        <c:axId val="74469312"/>
      </c:barChart>
      <c:catAx>
        <c:axId val="817080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74469312"/>
        <c:crosses val="autoZero"/>
        <c:auto val="1"/>
        <c:lblAlgn val="ctr"/>
        <c:lblOffset val="100"/>
        <c:noMultiLvlLbl val="0"/>
      </c:catAx>
      <c:valAx>
        <c:axId val="74469312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0.85493827160493863"/>
              <c:y val="0.9175308641975304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1708032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31"/>
          <c:y val="0.21482725770389821"/>
          <c:w val="0.82592667852002399"/>
          <c:h val="0.6208476718188008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縦棒②!$C$3:$H$3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縦棒②!$C$7:$H$7</c:f>
              <c:numCache>
                <c:formatCode>#,##0_);[Red]\(#,##0\)</c:formatCode>
                <c:ptCount val="6"/>
                <c:pt idx="0">
                  <c:v>460</c:v>
                </c:pt>
                <c:pt idx="1">
                  <c:v>600</c:v>
                </c:pt>
                <c:pt idx="2">
                  <c:v>450</c:v>
                </c:pt>
                <c:pt idx="3">
                  <c:v>550</c:v>
                </c:pt>
                <c:pt idx="4">
                  <c:v>650</c:v>
                </c:pt>
                <c:pt idx="5">
                  <c:v>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1710080"/>
        <c:axId val="74471040"/>
      </c:barChart>
      <c:catAx>
        <c:axId val="8171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4471040"/>
        <c:crosses val="autoZero"/>
        <c:auto val="1"/>
        <c:lblAlgn val="ctr"/>
        <c:lblOffset val="100"/>
        <c:noMultiLvlLbl val="0"/>
      </c:catAx>
      <c:valAx>
        <c:axId val="744710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26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171008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cat>
            <c:strRef>
              <c:f>折れ線①!$C$3:$H$3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折れ線①!$C$7:$H$7</c:f>
              <c:numCache>
                <c:formatCode>#,##0_);[Red]\(#,##0\)</c:formatCode>
                <c:ptCount val="6"/>
                <c:pt idx="0">
                  <c:v>460</c:v>
                </c:pt>
                <c:pt idx="1">
                  <c:v>600</c:v>
                </c:pt>
                <c:pt idx="2">
                  <c:v>450</c:v>
                </c:pt>
                <c:pt idx="3">
                  <c:v>550</c:v>
                </c:pt>
                <c:pt idx="4">
                  <c:v>650</c:v>
                </c:pt>
                <c:pt idx="5">
                  <c:v>730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21408"/>
        <c:axId val="74472768"/>
      </c:lineChart>
      <c:catAx>
        <c:axId val="8552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4472768"/>
        <c:crosses val="autoZero"/>
        <c:auto val="1"/>
        <c:lblAlgn val="ctr"/>
        <c:lblOffset val="100"/>
        <c:noMultiLvlLbl val="0"/>
      </c:catAx>
      <c:valAx>
        <c:axId val="744727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552140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944711772139623"/>
          <c:y val="0.21482725770389821"/>
          <c:w val="0.82660226499465339"/>
          <c:h val="0.62084767181880118"/>
        </c:manualLayout>
      </c:layout>
      <c:lineChart>
        <c:grouping val="standard"/>
        <c:varyColors val="0"/>
        <c:ser>
          <c:idx val="0"/>
          <c:order val="0"/>
          <c:cat>
            <c:strRef>
              <c:f>折れ線②!$B$4:$B$6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折れ線②!$F$4:$F$6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23968"/>
        <c:axId val="113050752"/>
      </c:lineChart>
      <c:catAx>
        <c:axId val="8552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3050752"/>
        <c:crosses val="autoZero"/>
        <c:auto val="1"/>
        <c:lblAlgn val="ctr"/>
        <c:lblOffset val="100"/>
        <c:noMultiLvlLbl val="0"/>
      </c:catAx>
      <c:valAx>
        <c:axId val="1130507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2.7777777777777832E-2"/>
              <c:y val="0.11537435598328001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552396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【</a:t>
            </a:r>
            <a:r>
              <a:rPr lang="en-US" altLang="ja-JP" i="1">
                <a:latin typeface="+mj-lt"/>
              </a:rPr>
              <a:t>y = x</a:t>
            </a:r>
            <a:r>
              <a:rPr lang="en-US" altLang="ja-JP" i="1" baseline="30000">
                <a:latin typeface="+mj-lt"/>
              </a:rPr>
              <a:t>2</a:t>
            </a:r>
            <a:r>
              <a:rPr lang="en-US" altLang="ja-JP"/>
              <a:t>】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944711772139623"/>
          <c:y val="0.21482725770389821"/>
          <c:w val="0.82660226499465339"/>
          <c:h val="0.6208476718188011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散布図!$C$3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xVal>
            <c:numRef>
              <c:f>散布図!$B$4:$B$18</c:f>
              <c:numCache>
                <c:formatCode>General</c:formatCode>
                <c:ptCount val="15"/>
                <c:pt idx="0">
                  <c:v>-14</c:v>
                </c:pt>
                <c:pt idx="1">
                  <c:v>-12</c:v>
                </c:pt>
                <c:pt idx="2">
                  <c:v>-10</c:v>
                </c:pt>
                <c:pt idx="3">
                  <c:v>-8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12</c:v>
                </c:pt>
                <c:pt idx="14">
                  <c:v>14</c:v>
                </c:pt>
              </c:numCache>
            </c:numRef>
          </c:xVal>
          <c:yVal>
            <c:numRef>
              <c:f>散布図!$C$4:$C$18</c:f>
              <c:numCache>
                <c:formatCode>#,##0_);[Red]\(#,##0\)</c:formatCode>
                <c:ptCount val="15"/>
                <c:pt idx="0">
                  <c:v>196</c:v>
                </c:pt>
                <c:pt idx="1">
                  <c:v>144</c:v>
                </c:pt>
                <c:pt idx="2">
                  <c:v>100</c:v>
                </c:pt>
                <c:pt idx="3">
                  <c:v>64</c:v>
                </c:pt>
                <c:pt idx="4">
                  <c:v>36</c:v>
                </c:pt>
                <c:pt idx="5">
                  <c:v>16</c:v>
                </c:pt>
                <c:pt idx="6">
                  <c:v>4</c:v>
                </c:pt>
                <c:pt idx="7">
                  <c:v>0</c:v>
                </c:pt>
                <c:pt idx="8">
                  <c:v>4</c:v>
                </c:pt>
                <c:pt idx="9">
                  <c:v>16</c:v>
                </c:pt>
                <c:pt idx="10">
                  <c:v>36</c:v>
                </c:pt>
                <c:pt idx="11">
                  <c:v>64</c:v>
                </c:pt>
                <c:pt idx="12">
                  <c:v>100</c:v>
                </c:pt>
                <c:pt idx="13">
                  <c:v>144</c:v>
                </c:pt>
                <c:pt idx="14">
                  <c:v>196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52480"/>
        <c:axId val="113053632"/>
      </c:scatterChart>
      <c:valAx>
        <c:axId val="1130524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 i="1">
                    <a:latin typeface="+mj-lt"/>
                  </a:defRPr>
                </a:pPr>
                <a:r>
                  <a:rPr lang="en-US" altLang="ja-JP" sz="1200" i="1">
                    <a:latin typeface="+mj-lt"/>
                  </a:rPr>
                  <a:t>x</a:t>
                </a:r>
                <a:endParaRPr lang="ja-JP" altLang="en-US" sz="1200" i="1">
                  <a:latin typeface="+mj-lt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3053632"/>
        <c:crosses val="autoZero"/>
        <c:crossBetween val="midCat"/>
      </c:valAx>
      <c:valAx>
        <c:axId val="113053632"/>
        <c:scaling>
          <c:orientation val="minMax"/>
          <c:max val="2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 i="1">
                    <a:latin typeface="+mj-lt"/>
                  </a:defRPr>
                </a:pPr>
                <a:r>
                  <a:rPr lang="en-US" altLang="ja-JP" sz="1100" i="1">
                    <a:latin typeface="+mj-lt"/>
                  </a:rPr>
                  <a:t>y</a:t>
                </a:r>
                <a:endParaRPr lang="ja-JP" altLang="en-US" sz="1100" i="1"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2.7777777777777832E-2"/>
              <c:y val="0.11537435598328001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low"/>
        <c:spPr>
          <a:ln w="9525">
            <a:noFill/>
          </a:ln>
        </c:spPr>
        <c:crossAx val="113052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円!$F$3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円!$B$4:$B$6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円!$F$4:$F$6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部門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1828181199572292"/>
          <c:y val="0.24198775153105867"/>
          <c:w val="0.82660226499465339"/>
          <c:h val="0.5640575483620102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帯!$B$4</c:f>
              <c:strCache>
                <c:ptCount val="1"/>
                <c:pt idx="0">
                  <c:v>生鮮食料品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帯!$C$3:$D$3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帯!$C$4:$D$4</c:f>
              <c:numCache>
                <c:formatCode>0%</c:formatCode>
                <c:ptCount val="2"/>
                <c:pt idx="0">
                  <c:v>0.3010882708585248</c:v>
                </c:pt>
                <c:pt idx="1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帯!$B$5</c:f>
              <c:strCache>
                <c:ptCount val="1"/>
                <c:pt idx="0">
                  <c:v>惣菜類</c:v>
                </c:pt>
              </c:strCache>
            </c:strRef>
          </c:tx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strRef>
              <c:f>帯!$C$3:$D$3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帯!$C$5:$D$5</c:f>
              <c:numCache>
                <c:formatCode>0%</c:formatCode>
                <c:ptCount val="2"/>
                <c:pt idx="0">
                  <c:v>0.2370012091898428</c:v>
                </c:pt>
                <c:pt idx="1">
                  <c:v>0.31</c:v>
                </c:pt>
              </c:numCache>
            </c:numRef>
          </c:val>
        </c:ser>
        <c:ser>
          <c:idx val="2"/>
          <c:order val="2"/>
          <c:tx>
            <c:strRef>
              <c:f>帯!$B$6</c:f>
              <c:strCache>
                <c:ptCount val="1"/>
                <c:pt idx="0">
                  <c:v>冷凍食品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帯!$C$3:$D$3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帯!$C$6:$D$6</c:f>
              <c:numCache>
                <c:formatCode>0%</c:formatCode>
                <c:ptCount val="2"/>
                <c:pt idx="0">
                  <c:v>0.18863361547763</c:v>
                </c:pt>
                <c:pt idx="1">
                  <c:v>0.12</c:v>
                </c:pt>
              </c:numCache>
            </c:numRef>
          </c:val>
        </c:ser>
        <c:ser>
          <c:idx val="3"/>
          <c:order val="3"/>
          <c:tx>
            <c:strRef>
              <c:f>帯!$B$7</c:f>
              <c:strCache>
                <c:ptCount val="1"/>
                <c:pt idx="0">
                  <c:v>日配品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帯!$C$3:$D$3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帯!$C$7:$D$7</c:f>
              <c:numCache>
                <c:formatCode>0%</c:formatCode>
                <c:ptCount val="2"/>
                <c:pt idx="0">
                  <c:v>0.12817412333736397</c:v>
                </c:pt>
                <c:pt idx="1">
                  <c:v>0.11</c:v>
                </c:pt>
              </c:numCache>
            </c:numRef>
          </c:val>
        </c:ser>
        <c:ser>
          <c:idx val="4"/>
          <c:order val="4"/>
          <c:tx>
            <c:strRef>
              <c:f>帯!$B$8</c:f>
              <c:strCache>
                <c:ptCount val="1"/>
                <c:pt idx="0">
                  <c:v>菓子等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帯!$C$3:$D$3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帯!$C$8:$D$8</c:f>
              <c:numCache>
                <c:formatCode>0%</c:formatCode>
                <c:ptCount val="2"/>
                <c:pt idx="0">
                  <c:v>0.11608222490931076</c:v>
                </c:pt>
                <c:pt idx="1">
                  <c:v>0.17</c:v>
                </c:pt>
              </c:numCache>
            </c:numRef>
          </c:val>
        </c:ser>
        <c:ser>
          <c:idx val="5"/>
          <c:order val="5"/>
          <c:tx>
            <c:strRef>
              <c:f>帯!$B$9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725964809954308E-3"/>
                  <c:y val="0.18043890347039954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bg1">
                      <a:lumMod val="50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900"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900"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spPr>
              <a:ln>
                <a:solidFill>
                  <a:schemeClr val="bg1">
                    <a:lumMod val="50000"/>
                  </a:schemeClr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帯!$C$3:$D$3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帯!$C$9:$D$9</c:f>
              <c:numCache>
                <c:formatCode>0%</c:formatCode>
                <c:ptCount val="2"/>
                <c:pt idx="0">
                  <c:v>2.9020556227327691E-2</c:v>
                </c:pt>
                <c:pt idx="1">
                  <c:v>0.02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/>
        <c:axId val="118844928"/>
        <c:axId val="113056512"/>
      </c:barChart>
      <c:catAx>
        <c:axId val="1188449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13056512"/>
        <c:crosses val="autoZero"/>
        <c:auto val="1"/>
        <c:lblAlgn val="ctr"/>
        <c:lblOffset val="100"/>
        <c:noMultiLvlLbl val="0"/>
      </c:catAx>
      <c:valAx>
        <c:axId val="113056512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18844928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8</xdr:row>
      <xdr:rowOff>0</xdr:rowOff>
    </xdr:from>
    <xdr:to>
      <xdr:col>8</xdr:col>
      <xdr:colOff>504824</xdr:colOff>
      <xdr:row>23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8</xdr:row>
      <xdr:rowOff>0</xdr:rowOff>
    </xdr:from>
    <xdr:to>
      <xdr:col>8</xdr:col>
      <xdr:colOff>504824</xdr:colOff>
      <xdr:row>23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126968</xdr:colOff>
      <xdr:row>0</xdr:row>
      <xdr:rowOff>0</xdr:rowOff>
    </xdr:from>
    <xdr:ext cx="1425607" cy="3238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テキスト ボックス 2"/>
            <xdr:cNvSpPr txBox="1"/>
          </xdr:nvSpPr>
          <xdr:spPr>
            <a:xfrm>
              <a:off x="126968" y="0"/>
              <a:ext cx="1425607" cy="3238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en-US" altLang="ja-JP" sz="1400"/>
                <a:t>【y</a:t>
              </a:r>
              <a14:m>
                <m:oMath xmlns:m="http://schemas.openxmlformats.org/officeDocument/2006/math">
                  <m:r>
                    <a:rPr kumimoji="1" lang="en-US" altLang="ja-JP" sz="1400" i="1">
                      <a:latin typeface="Cambria Math"/>
                    </a:rPr>
                    <m:t>=</m:t>
                  </m:r>
                  <m:sSup>
                    <m:sSupPr>
                      <m:ctrlPr>
                        <a:rPr kumimoji="1" lang="en-US" altLang="ja-JP" sz="1400" i="1">
                          <a:latin typeface="Cambria Math"/>
                        </a:rPr>
                      </m:ctrlPr>
                    </m:sSupPr>
                    <m:e>
                      <m:r>
                        <a:rPr kumimoji="1" lang="en-US" altLang="ja-JP" sz="1400" b="0" i="1">
                          <a:latin typeface="Cambria Math"/>
                        </a:rPr>
                        <m:t>𝑥</m:t>
                      </m:r>
                    </m:e>
                    <m:sup>
                      <m:r>
                        <a:rPr kumimoji="1" lang="en-US" altLang="ja-JP" sz="1400" i="1">
                          <a:latin typeface="Cambria Math"/>
                        </a:rPr>
                        <m:t>2</m:t>
                      </m:r>
                    </m:sup>
                  </m:sSup>
                </m:oMath>
              </a14:m>
              <a:r>
                <a:rPr kumimoji="1" lang="en-US" altLang="ja-JP" sz="1400"/>
                <a:t>】</a:t>
              </a:r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3" name="テキスト ボックス 2"/>
            <xdr:cNvSpPr txBox="1"/>
          </xdr:nvSpPr>
          <xdr:spPr>
            <a:xfrm>
              <a:off x="126968" y="0"/>
              <a:ext cx="1425607" cy="3238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en-US" altLang="ja-JP" sz="1400"/>
                <a:t>【y</a:t>
              </a:r>
              <a:r>
                <a:rPr kumimoji="1" lang="en-US" altLang="ja-JP" sz="1400" i="0">
                  <a:latin typeface="Cambria Math"/>
                </a:rPr>
                <a:t>=</a:t>
              </a:r>
              <a:r>
                <a:rPr kumimoji="1" lang="en-US" altLang="ja-JP" sz="1400" b="0" i="0">
                  <a:latin typeface="Cambria Math"/>
                </a:rPr>
                <a:t>𝑥^</a:t>
              </a:r>
              <a:r>
                <a:rPr kumimoji="1" lang="en-US" altLang="ja-JP" sz="1400" i="0">
                  <a:latin typeface="Cambria Math"/>
                </a:rPr>
                <a:t>2</a:t>
              </a:r>
              <a:r>
                <a:rPr kumimoji="1" lang="en-US" altLang="ja-JP" sz="1400"/>
                <a:t>】</a:t>
              </a:r>
              <a:endParaRPr kumimoji="1" lang="ja-JP" altLang="en-US" sz="14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>SUM(C5:E5)</f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>SUM(C6:E6)</f>
        <v>310</v>
      </c>
    </row>
    <row r="7" spans="2:6" x14ac:dyDescent="0.15">
      <c r="B7" s="3" t="s">
        <v>8</v>
      </c>
      <c r="C7" s="4">
        <f>SUM(C4:C6)</f>
        <v>460</v>
      </c>
      <c r="D7" s="4">
        <f>SUM(D4:D6)</f>
        <v>600</v>
      </c>
      <c r="E7" s="4">
        <f>SUM(E4:E6)</f>
        <v>450</v>
      </c>
      <c r="F7" s="4">
        <f>SUM(F4:F6)</f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9" customWidth="1"/>
    <col min="3" max="3" width="8.625" customWidth="1"/>
    <col min="4" max="4" width="2.625" customWidth="1"/>
  </cols>
  <sheetData>
    <row r="1" spans="2:3" ht="14.25" x14ac:dyDescent="0.15">
      <c r="B1" s="1" t="s">
        <v>1</v>
      </c>
    </row>
    <row r="2" spans="2:3" ht="3.75" customHeight="1" x14ac:dyDescent="0.15"/>
    <row r="3" spans="2:3" x14ac:dyDescent="0.15">
      <c r="B3" s="2"/>
      <c r="C3" s="3" t="s">
        <v>12</v>
      </c>
    </row>
    <row r="4" spans="2:3" x14ac:dyDescent="0.15">
      <c r="B4" s="3" t="s">
        <v>14</v>
      </c>
      <c r="C4" s="4">
        <v>510</v>
      </c>
    </row>
    <row r="5" spans="2:3" x14ac:dyDescent="0.15">
      <c r="B5" s="3" t="s">
        <v>15</v>
      </c>
      <c r="C5" s="4">
        <v>420</v>
      </c>
    </row>
    <row r="6" spans="2:3" x14ac:dyDescent="0.15">
      <c r="B6" s="3" t="s">
        <v>16</v>
      </c>
      <c r="C6" s="4">
        <v>315</v>
      </c>
    </row>
    <row r="7" spans="2:3" x14ac:dyDescent="0.15">
      <c r="B7" s="3" t="s">
        <v>17</v>
      </c>
      <c r="C7" s="4">
        <v>270</v>
      </c>
    </row>
    <row r="8" spans="2:3" x14ac:dyDescent="0.15">
      <c r="B8" s="3" t="s">
        <v>18</v>
      </c>
      <c r="C8" s="4">
        <v>240</v>
      </c>
    </row>
    <row r="9" spans="2:3" x14ac:dyDescent="0.15">
      <c r="B9" s="3" t="s">
        <v>19</v>
      </c>
      <c r="C9" s="4">
        <v>210</v>
      </c>
    </row>
    <row r="10" spans="2:3" x14ac:dyDescent="0.15">
      <c r="B10" s="3" t="s">
        <v>20</v>
      </c>
      <c r="C10" s="4">
        <v>180</v>
      </c>
    </row>
    <row r="11" spans="2:3" x14ac:dyDescent="0.15">
      <c r="B11" s="3" t="s">
        <v>13</v>
      </c>
      <c r="C11" s="4">
        <v>120</v>
      </c>
    </row>
    <row r="12" spans="2:3" x14ac:dyDescent="0.15">
      <c r="B12" s="3" t="s">
        <v>8</v>
      </c>
      <c r="C12" s="4">
        <f>SUM(C4:C11)</f>
        <v>2265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1</v>
      </c>
    </row>
    <row r="2" spans="2:9" ht="3.75" customHeight="1" x14ac:dyDescent="0.15"/>
    <row r="3" spans="2:9" x14ac:dyDescent="0.15">
      <c r="B3" s="2"/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8</v>
      </c>
    </row>
    <row r="4" spans="2:9" x14ac:dyDescent="0.15">
      <c r="B4" s="3" t="s">
        <v>2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3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4</v>
      </c>
      <c r="C6" s="4">
        <v>100</v>
      </c>
      <c r="D6" s="4">
        <v>120</v>
      </c>
      <c r="E6" s="4">
        <v>90</v>
      </c>
      <c r="F6" s="4">
        <v>100</v>
      </c>
      <c r="G6" s="4">
        <v>110</v>
      </c>
      <c r="H6" s="4">
        <v>100</v>
      </c>
      <c r="I6" s="4">
        <f>SUM(C6:H6)</f>
        <v>620</v>
      </c>
    </row>
    <row r="7" spans="2:9" x14ac:dyDescent="0.15">
      <c r="B7" s="3" t="s">
        <v>8</v>
      </c>
      <c r="C7" s="4">
        <f t="shared" ref="C7:I7" si="0">SUM(C4:C6)</f>
        <v>460</v>
      </c>
      <c r="D7" s="4">
        <f t="shared" si="0"/>
        <v>600</v>
      </c>
      <c r="E7" s="4">
        <f t="shared" si="0"/>
        <v>450</v>
      </c>
      <c r="F7" s="4">
        <f t="shared" si="0"/>
        <v>550</v>
      </c>
      <c r="G7" s="4">
        <f t="shared" si="0"/>
        <v>650</v>
      </c>
      <c r="H7" s="4">
        <f t="shared" si="0"/>
        <v>730</v>
      </c>
      <c r="I7" s="4">
        <f t="shared" si="0"/>
        <v>3440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workbookViewId="0">
      <selection activeCell="C5" sqref="C5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1</v>
      </c>
    </row>
    <row r="2" spans="2:9" ht="3.75" customHeight="1" x14ac:dyDescent="0.15"/>
    <row r="3" spans="2:9" x14ac:dyDescent="0.15">
      <c r="B3" s="2"/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8</v>
      </c>
    </row>
    <row r="4" spans="2:9" x14ac:dyDescent="0.15">
      <c r="B4" s="3" t="s">
        <v>2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3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4</v>
      </c>
      <c r="C6" s="4">
        <v>100</v>
      </c>
      <c r="D6" s="4">
        <v>120</v>
      </c>
      <c r="E6" s="4">
        <v>90</v>
      </c>
      <c r="F6" s="4">
        <v>100</v>
      </c>
      <c r="G6" s="4">
        <v>110</v>
      </c>
      <c r="H6" s="4">
        <v>100</v>
      </c>
      <c r="I6" s="4">
        <f>SUM(C6:H6)</f>
        <v>620</v>
      </c>
    </row>
    <row r="7" spans="2:9" x14ac:dyDescent="0.15">
      <c r="B7" s="3" t="s">
        <v>8</v>
      </c>
      <c r="C7" s="4">
        <f t="shared" ref="C7:I7" si="0">SUM(C4:C6)</f>
        <v>460</v>
      </c>
      <c r="D7" s="4">
        <f t="shared" si="0"/>
        <v>600</v>
      </c>
      <c r="E7" s="4">
        <f t="shared" si="0"/>
        <v>450</v>
      </c>
      <c r="F7" s="4">
        <f t="shared" si="0"/>
        <v>550</v>
      </c>
      <c r="G7" s="4">
        <f t="shared" si="0"/>
        <v>650</v>
      </c>
      <c r="H7" s="4">
        <f t="shared" si="0"/>
        <v>730</v>
      </c>
      <c r="I7" s="4">
        <f t="shared" si="0"/>
        <v>3440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>SUM(C5:E5)</f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>SUM(C6:E6)</f>
        <v>310</v>
      </c>
    </row>
    <row r="7" spans="2:6" x14ac:dyDescent="0.15">
      <c r="B7" s="3" t="s">
        <v>8</v>
      </c>
      <c r="C7" s="4">
        <f>SUM(C4:C6)</f>
        <v>460</v>
      </c>
      <c r="D7" s="4">
        <f>SUM(D4:D6)</f>
        <v>600</v>
      </c>
      <c r="E7" s="4">
        <f>SUM(E4:E6)</f>
        <v>450</v>
      </c>
      <c r="F7" s="4">
        <f>SUM(F4:F6)</f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8"/>
  <sheetViews>
    <sheetView workbookViewId="0">
      <selection activeCell="B4" sqref="B4"/>
    </sheetView>
  </sheetViews>
  <sheetFormatPr defaultRowHeight="13.5" x14ac:dyDescent="0.15"/>
  <cols>
    <col min="1" max="1" width="2.125" customWidth="1"/>
    <col min="2" max="3" width="9.125" customWidth="1"/>
    <col min="4" max="4" width="2.625" customWidth="1"/>
  </cols>
  <sheetData>
    <row r="1" spans="2:3" ht="25.5" customHeight="1" x14ac:dyDescent="0.15">
      <c r="B1" s="1"/>
    </row>
    <row r="2" spans="2:3" ht="3.75" customHeight="1" x14ac:dyDescent="0.15"/>
    <row r="3" spans="2:3" x14ac:dyDescent="0.15">
      <c r="B3" s="3" t="s">
        <v>21</v>
      </c>
      <c r="C3" s="3" t="s">
        <v>22</v>
      </c>
    </row>
    <row r="4" spans="2:3" x14ac:dyDescent="0.15">
      <c r="B4" s="5">
        <v>-14</v>
      </c>
      <c r="C4" s="4">
        <f>B4^2</f>
        <v>196</v>
      </c>
    </row>
    <row r="5" spans="2:3" x14ac:dyDescent="0.15">
      <c r="B5" s="5">
        <v>-12</v>
      </c>
      <c r="C5" s="4">
        <f t="shared" ref="C5:C18" si="0">B5^2</f>
        <v>144</v>
      </c>
    </row>
    <row r="6" spans="2:3" x14ac:dyDescent="0.15">
      <c r="B6" s="5">
        <v>-10</v>
      </c>
      <c r="C6" s="4">
        <f t="shared" si="0"/>
        <v>100</v>
      </c>
    </row>
    <row r="7" spans="2:3" x14ac:dyDescent="0.15">
      <c r="B7" s="5">
        <v>-8</v>
      </c>
      <c r="C7" s="4">
        <f t="shared" si="0"/>
        <v>64</v>
      </c>
    </row>
    <row r="8" spans="2:3" x14ac:dyDescent="0.15">
      <c r="B8" s="5">
        <v>-6</v>
      </c>
      <c r="C8" s="4">
        <f t="shared" si="0"/>
        <v>36</v>
      </c>
    </row>
    <row r="9" spans="2:3" x14ac:dyDescent="0.15">
      <c r="B9" s="5">
        <v>-4</v>
      </c>
      <c r="C9" s="4">
        <f t="shared" si="0"/>
        <v>16</v>
      </c>
    </row>
    <row r="10" spans="2:3" x14ac:dyDescent="0.15">
      <c r="B10" s="5">
        <v>-2</v>
      </c>
      <c r="C10" s="4">
        <f t="shared" si="0"/>
        <v>4</v>
      </c>
    </row>
    <row r="11" spans="2:3" x14ac:dyDescent="0.15">
      <c r="B11" s="5">
        <v>0</v>
      </c>
      <c r="C11" s="4">
        <f t="shared" si="0"/>
        <v>0</v>
      </c>
    </row>
    <row r="12" spans="2:3" x14ac:dyDescent="0.15">
      <c r="B12" s="5">
        <v>2</v>
      </c>
      <c r="C12" s="4">
        <f t="shared" si="0"/>
        <v>4</v>
      </c>
    </row>
    <row r="13" spans="2:3" x14ac:dyDescent="0.15">
      <c r="B13" s="5">
        <v>4</v>
      </c>
      <c r="C13" s="4">
        <f t="shared" si="0"/>
        <v>16</v>
      </c>
    </row>
    <row r="14" spans="2:3" x14ac:dyDescent="0.15">
      <c r="B14" s="5">
        <v>6</v>
      </c>
      <c r="C14" s="4">
        <f t="shared" si="0"/>
        <v>36</v>
      </c>
    </row>
    <row r="15" spans="2:3" x14ac:dyDescent="0.15">
      <c r="B15" s="5">
        <v>8</v>
      </c>
      <c r="C15" s="4">
        <f t="shared" si="0"/>
        <v>64</v>
      </c>
    </row>
    <row r="16" spans="2:3" x14ac:dyDescent="0.15">
      <c r="B16" s="5">
        <v>10</v>
      </c>
      <c r="C16" s="4">
        <f t="shared" si="0"/>
        <v>100</v>
      </c>
    </row>
    <row r="17" spans="2:3" x14ac:dyDescent="0.15">
      <c r="B17" s="5">
        <v>12</v>
      </c>
      <c r="C17" s="4">
        <f t="shared" si="0"/>
        <v>144</v>
      </c>
    </row>
    <row r="18" spans="2:3" x14ac:dyDescent="0.15">
      <c r="B18" s="5">
        <v>14</v>
      </c>
      <c r="C18" s="4">
        <f t="shared" si="0"/>
        <v>196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>SUM(C5:E5)</f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>SUM(C6:E6)</f>
        <v>310</v>
      </c>
    </row>
    <row r="7" spans="1:6" x14ac:dyDescent="0.15">
      <c r="B7" s="3" t="s">
        <v>8</v>
      </c>
      <c r="C7" s="4">
        <f>SUM(C4:C6)</f>
        <v>460</v>
      </c>
      <c r="D7" s="4">
        <f>SUM(D4:D6)</f>
        <v>600</v>
      </c>
      <c r="E7" s="4">
        <f>SUM(E4:E6)</f>
        <v>450</v>
      </c>
      <c r="F7" s="4">
        <f>SUM(F4:F6)</f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4.25" bestFit="1" customWidth="1"/>
    <col min="3" max="4" width="8.625" customWidth="1"/>
    <col min="5" max="5" width="2.625" customWidth="1"/>
  </cols>
  <sheetData>
    <row r="1" spans="2:4" ht="14.25" x14ac:dyDescent="0.15">
      <c r="B1" s="1" t="s">
        <v>1</v>
      </c>
    </row>
    <row r="2" spans="2:4" ht="3.75" customHeight="1" x14ac:dyDescent="0.15"/>
    <row r="3" spans="2:4" x14ac:dyDescent="0.15">
      <c r="B3" s="2"/>
      <c r="C3" s="3" t="s">
        <v>26</v>
      </c>
      <c r="D3" s="3" t="s">
        <v>27</v>
      </c>
    </row>
    <row r="4" spans="2:4" x14ac:dyDescent="0.15">
      <c r="B4" s="3" t="s">
        <v>23</v>
      </c>
      <c r="C4" s="6">
        <v>0.3010882708585248</v>
      </c>
      <c r="D4" s="6">
        <v>0.25</v>
      </c>
    </row>
    <row r="5" spans="2:4" x14ac:dyDescent="0.15">
      <c r="B5" s="3" t="s">
        <v>24</v>
      </c>
      <c r="C5" s="6">
        <v>0.2370012091898428</v>
      </c>
      <c r="D5" s="6">
        <v>0.31</v>
      </c>
    </row>
    <row r="6" spans="2:4" x14ac:dyDescent="0.15">
      <c r="B6" s="3" t="s">
        <v>18</v>
      </c>
      <c r="C6" s="6">
        <v>0.18863361547763</v>
      </c>
      <c r="D6" s="6">
        <v>0.12</v>
      </c>
    </row>
    <row r="7" spans="2:4" x14ac:dyDescent="0.15">
      <c r="B7" s="3" t="s">
        <v>19</v>
      </c>
      <c r="C7" s="6">
        <v>0.12817412333736397</v>
      </c>
      <c r="D7" s="6">
        <v>0.11</v>
      </c>
    </row>
    <row r="8" spans="2:4" x14ac:dyDescent="0.15">
      <c r="B8" s="3" t="s">
        <v>20</v>
      </c>
      <c r="C8" s="6">
        <v>0.11608222490931076</v>
      </c>
      <c r="D8" s="6">
        <v>0.17</v>
      </c>
    </row>
    <row r="9" spans="2:4" x14ac:dyDescent="0.15">
      <c r="B9" s="3" t="s">
        <v>25</v>
      </c>
      <c r="C9" s="6">
        <v>2.9020556227327691E-2</v>
      </c>
      <c r="D9" s="6">
        <v>0.02</v>
      </c>
    </row>
    <row r="10" spans="2:4" x14ac:dyDescent="0.15">
      <c r="B10" s="3" t="s">
        <v>8</v>
      </c>
      <c r="C10" s="7">
        <f t="shared" ref="C10:D10" si="0">SUM(C4:C9)</f>
        <v>1</v>
      </c>
      <c r="D10" s="7">
        <f t="shared" si="0"/>
        <v>0.98000000000000009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縦棒①</vt:lpstr>
      <vt:lpstr>横棒</vt:lpstr>
      <vt:lpstr>縦棒②</vt:lpstr>
      <vt:lpstr>折れ線①</vt:lpstr>
      <vt:lpstr>折れ線②</vt:lpstr>
      <vt:lpstr>散布図</vt:lpstr>
      <vt:lpstr>円</vt:lpstr>
      <vt:lpstr>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2012-05-11T15:51:59Z</dcterms:modified>
</cp:coreProperties>
</file>