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/>
  </bookViews>
  <sheets>
    <sheet name="前" sheetId="1" r:id="rId1"/>
    <sheet name="後" sheetId="4" r:id="rId2"/>
    <sheet name="売上一覧" sheetId="2" r:id="rId3"/>
  </sheets>
  <definedNames>
    <definedName name="佐藤由佳">売上一覧!$E$3:$E$33</definedName>
    <definedName name="青木美樹">売上一覧!$B$3:$B$33</definedName>
    <definedName name="尾野由美">売上一覧!$C$3:$C$33</definedName>
    <definedName name="木元宏美">売上一覧!$D$3:$D$33</definedName>
  </definedNames>
  <calcPr calcId="145621"/>
</workbook>
</file>

<file path=xl/calcChain.xml><?xml version="1.0" encoding="utf-8"?>
<calcChain xmlns="http://schemas.openxmlformats.org/spreadsheetml/2006/main">
  <c r="B6" i="1" l="1"/>
  <c r="B7" i="1" s="1"/>
  <c r="B5" i="4"/>
  <c r="B6" i="4" l="1"/>
  <c r="B7" i="4" s="1"/>
</calcChain>
</file>

<file path=xl/sharedStrings.xml><?xml version="1.0" encoding="utf-8"?>
<sst xmlns="http://schemas.openxmlformats.org/spreadsheetml/2006/main" count="25" uniqueCount="17">
  <si>
    <t>日付</t>
    <rPh sb="0" eb="2">
      <t>ヒヅケ</t>
    </rPh>
    <phoneticPr fontId="2"/>
  </si>
  <si>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</si>
  <si>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支払決定書</t>
    <rPh sb="0" eb="2">
      <t>シハライ</t>
    </rPh>
    <rPh sb="2" eb="5">
      <t>ケッテイショ</t>
    </rPh>
    <phoneticPr fontId="2"/>
  </si>
  <si>
    <t>様</t>
    <rPh sb="0" eb="1">
      <t>サマ</t>
    </rPh>
    <phoneticPr fontId="2"/>
  </si>
  <si>
    <t>売上合計</t>
    <rPh sb="0" eb="2">
      <t>ウリアゲ</t>
    </rPh>
    <rPh sb="2" eb="4">
      <t>ゴウケイ</t>
    </rPh>
    <phoneticPr fontId="2"/>
  </si>
  <si>
    <t>委託管理費</t>
    <rPh sb="0" eb="2">
      <t>イタク</t>
    </rPh>
    <rPh sb="2" eb="5">
      <t>カンリヒ</t>
    </rPh>
    <phoneticPr fontId="2"/>
  </si>
  <si>
    <t>支払金額</t>
    <rPh sb="0" eb="2">
      <t>シハライ</t>
    </rPh>
    <rPh sb="2" eb="4">
      <t>キンガク</t>
    </rPh>
    <phoneticPr fontId="2"/>
  </si>
  <si>
    <t>発行日</t>
    <rPh sb="0" eb="3">
      <t>ハッコウビ</t>
    </rPh>
    <phoneticPr fontId="2"/>
  </si>
  <si>
    <t>2012年10月分</t>
    <rPh sb="4" eb="5">
      <t>ネン</t>
    </rPh>
    <rPh sb="7" eb="8">
      <t>ガツ</t>
    </rPh>
    <rPh sb="8" eb="9">
      <t>ブン</t>
    </rPh>
    <phoneticPr fontId="2"/>
  </si>
  <si>
    <t>計算期間</t>
    <rPh sb="0" eb="2">
      <t>ケイサン</t>
    </rPh>
    <rPh sb="2" eb="4">
      <t>キカン</t>
    </rPh>
    <phoneticPr fontId="2"/>
  </si>
  <si>
    <t>（有）ギヒョウ販売
東京都新宿区市ヶ谷XXX
03-3322-XXXX</t>
    <rPh sb="1" eb="2">
      <t>ユウ</t>
    </rPh>
    <rPh sb="7" eb="9">
      <t>ハンバイ</t>
    </rPh>
    <rPh sb="10" eb="13">
      <t>トウキョウト</t>
    </rPh>
    <rPh sb="13" eb="16">
      <t>シンジュクク</t>
    </rPh>
    <rPh sb="16" eb="19">
      <t>イチガヤ</t>
    </rPh>
    <phoneticPr fontId="2"/>
  </si>
  <si>
    <t>青木美樹</t>
    <rPh sb="0" eb="2">
      <t>アオキ</t>
    </rPh>
    <rPh sb="2" eb="4">
      <t>ミキ</t>
    </rPh>
    <phoneticPr fontId="2"/>
  </si>
  <si>
    <t>尾野由美</t>
    <rPh sb="0" eb="2">
      <t>オノ</t>
    </rPh>
    <rPh sb="2" eb="4">
      <t>ユミ</t>
    </rPh>
    <phoneticPr fontId="2"/>
  </si>
  <si>
    <t>木元宏美</t>
    <rPh sb="0" eb="2">
      <t>キモト</t>
    </rPh>
    <rPh sb="2" eb="4">
      <t>ヒロミ</t>
    </rPh>
    <phoneticPr fontId="2"/>
  </si>
  <si>
    <t>佐藤由佳</t>
    <rPh sb="0" eb="2">
      <t>サトウ</t>
    </rPh>
    <rPh sb="2" eb="4">
      <t>ユカ</t>
    </rPh>
    <phoneticPr fontId="2"/>
  </si>
  <si>
    <t>尾野由美</t>
    <phoneticPr fontId="2"/>
  </si>
  <si>
    <t>（有）ギヒョウ委託販売
東京都新宿区市ヶ谷XXX
03-3322-XXXX</t>
    <rPh sb="1" eb="2">
      <t>ユウ</t>
    </rPh>
    <rPh sb="7" eb="9">
      <t>イタク</t>
    </rPh>
    <rPh sb="9" eb="11">
      <t>ハンバイ</t>
    </rPh>
    <rPh sb="12" eb="15">
      <t>トウキョウト</t>
    </rPh>
    <rPh sb="15" eb="18">
      <t>シンジュクク</t>
    </rPh>
    <rPh sb="18" eb="21">
      <t>イチガヤ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</si>
</sst>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0" borderId="0" xfId="0" applyNumberFormat="1">
      <alignment vertical="center"/>
    </xf>
    <xf numFmtId="6" fontId="0" fillId="0" borderId="8" xfId="2" applyFont="1" applyBorder="1">
      <alignment vertical="center"/>
    </xf>
    <xf numFmtId="6" fontId="3" fillId="3" borderId="7" xfId="2" applyFont="1" applyFill="1" applyBorder="1">
      <alignment vertical="center"/>
    </xf>
    <xf numFmtId="55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6" fillId="0" borderId="9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5" sqref="B5"/>
    </sheetView>
  </sheetViews>
  <sheetFormatPr defaultRowHeight="13.5" x14ac:dyDescent="0.15"/>
  <cols>
    <col min="1" max="1" width="11.375" bestFit="1" customWidth="1"/>
    <col min="2" max="2" width="13.625" customWidth="1"/>
    <col min="3" max="3" width="5.25" customWidth="1"/>
    <col min="5" max="5" width="10.5" bestFit="1" customWidth="1"/>
  </cols>
  <sheetData>
    <row r="1" spans="1:5" ht="14.25" x14ac:dyDescent="0.15">
      <c r="A1" s="15" t="s">
        <v>2</v>
      </c>
      <c r="B1" s="16"/>
      <c r="C1" s="16"/>
      <c r="D1" s="16"/>
      <c r="E1" s="16"/>
    </row>
    <row r="2" spans="1:5" x14ac:dyDescent="0.15">
      <c r="A2" s="8" t="s">
        <v>9</v>
      </c>
      <c r="B2" s="3" t="s">
        <v>8</v>
      </c>
      <c r="D2" s="3" t="s">
        <v>7</v>
      </c>
      <c r="E2" s="5">
        <v>41214</v>
      </c>
    </row>
    <row r="3" spans="1:5" ht="15" thickBot="1" x14ac:dyDescent="0.2">
      <c r="B3" s="14"/>
      <c r="C3" t="s">
        <v>3</v>
      </c>
    </row>
    <row r="4" spans="1:5" x14ac:dyDescent="0.15">
      <c r="D4" s="17" t="s">
        <v>16</v>
      </c>
      <c r="E4" s="18"/>
    </row>
    <row r="5" spans="1:5" ht="14.25" x14ac:dyDescent="0.15">
      <c r="A5" s="9" t="s">
        <v>4</v>
      </c>
      <c r="B5" s="7"/>
      <c r="D5" s="19"/>
      <c r="E5" s="20"/>
    </row>
    <row r="6" spans="1:5" x14ac:dyDescent="0.15">
      <c r="A6" s="10" t="s">
        <v>5</v>
      </c>
      <c r="B6" s="6">
        <f>B5*20%</f>
        <v>0</v>
      </c>
      <c r="D6" s="19"/>
      <c r="E6" s="20"/>
    </row>
    <row r="7" spans="1:5" ht="14.25" x14ac:dyDescent="0.15">
      <c r="A7" s="11" t="s">
        <v>6</v>
      </c>
      <c r="B7" s="13">
        <f>B5-B6</f>
        <v>0</v>
      </c>
      <c r="D7" s="21"/>
      <c r="E7" s="22"/>
    </row>
  </sheetData>
  <mergeCells count="2">
    <mergeCell ref="A1:E1"/>
    <mergeCell ref="D4:E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5" sqref="B5"/>
    </sheetView>
  </sheetViews>
  <sheetFormatPr defaultRowHeight="13.5" x14ac:dyDescent="0.15"/>
  <cols>
    <col min="1" max="1" width="11.375" bestFit="1" customWidth="1"/>
    <col min="2" max="2" width="13.625" customWidth="1"/>
    <col min="3" max="3" width="5.25" customWidth="1"/>
    <col min="5" max="5" width="10.5" bestFit="1" customWidth="1"/>
  </cols>
  <sheetData>
    <row r="1" spans="1:5" ht="14.25" x14ac:dyDescent="0.15">
      <c r="A1" s="15" t="s">
        <v>2</v>
      </c>
      <c r="B1" s="16"/>
      <c r="C1" s="16"/>
      <c r="D1" s="16"/>
      <c r="E1" s="16"/>
    </row>
    <row r="2" spans="1:5" x14ac:dyDescent="0.15">
      <c r="A2" s="8" t="s">
        <v>9</v>
      </c>
      <c r="B2" s="3" t="s">
        <v>8</v>
      </c>
      <c r="D2" s="3" t="s">
        <v>7</v>
      </c>
      <c r="E2" s="5">
        <v>41214</v>
      </c>
    </row>
    <row r="3" spans="1:5" ht="14.25" x14ac:dyDescent="0.15">
      <c r="B3" s="12" t="s">
        <v>15</v>
      </c>
      <c r="C3" t="s">
        <v>3</v>
      </c>
    </row>
    <row r="4" spans="1:5" x14ac:dyDescent="0.15">
      <c r="D4" s="17" t="s">
        <v>10</v>
      </c>
      <c r="E4" s="18"/>
    </row>
    <row r="5" spans="1:5" ht="14.25" x14ac:dyDescent="0.15">
      <c r="A5" s="9" t="s">
        <v>4</v>
      </c>
      <c r="B5" s="7">
        <f ca="1">SUM(INDIRECT(B3))</f>
        <v>70274</v>
      </c>
      <c r="D5" s="19"/>
      <c r="E5" s="20"/>
    </row>
    <row r="6" spans="1:5" x14ac:dyDescent="0.15">
      <c r="A6" s="10" t="s">
        <v>5</v>
      </c>
      <c r="B6" s="6">
        <f ca="1">B5*20%</f>
        <v>14054.800000000001</v>
      </c>
      <c r="D6" s="19"/>
      <c r="E6" s="20"/>
    </row>
    <row r="7" spans="1:5" ht="14.25" x14ac:dyDescent="0.15">
      <c r="A7" s="11" t="s">
        <v>6</v>
      </c>
      <c r="B7" s="13">
        <f ca="1">B5-B6</f>
        <v>56219.199999999997</v>
      </c>
      <c r="D7" s="21"/>
      <c r="E7" s="22"/>
    </row>
  </sheetData>
  <mergeCells count="2">
    <mergeCell ref="A1:E1"/>
    <mergeCell ref="D4:E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3" workbookViewId="0">
      <selection activeCell="E3" sqref="E3:E33"/>
    </sheetView>
  </sheetViews>
  <sheetFormatPr defaultRowHeight="13.5" x14ac:dyDescent="0.15"/>
  <cols>
    <col min="2" max="5" width="9" customWidth="1"/>
  </cols>
  <sheetData>
    <row r="1" spans="1:5" x14ac:dyDescent="0.15">
      <c r="A1" t="s">
        <v>1</v>
      </c>
    </row>
    <row r="2" spans="1:5" x14ac:dyDescent="0.15">
      <c r="A2" s="4" t="s">
        <v>0</v>
      </c>
      <c r="B2" s="4" t="s">
        <v>11</v>
      </c>
      <c r="C2" s="4" t="s">
        <v>12</v>
      </c>
      <c r="D2" s="4" t="s">
        <v>13</v>
      </c>
      <c r="E2" s="4" t="s">
        <v>14</v>
      </c>
    </row>
    <row r="3" spans="1:5" x14ac:dyDescent="0.15">
      <c r="A3" s="1">
        <v>41183</v>
      </c>
      <c r="B3" s="2">
        <v>6688</v>
      </c>
      <c r="C3" s="2">
        <v>2792</v>
      </c>
      <c r="D3" s="2">
        <v>3788</v>
      </c>
      <c r="E3" s="2">
        <v>1759</v>
      </c>
    </row>
    <row r="4" spans="1:5" x14ac:dyDescent="0.15">
      <c r="A4" s="1">
        <v>41184</v>
      </c>
      <c r="B4" s="2">
        <v>9139</v>
      </c>
      <c r="C4" s="2">
        <v>1122</v>
      </c>
      <c r="D4" s="2">
        <v>6770</v>
      </c>
      <c r="E4" s="2">
        <v>1271</v>
      </c>
    </row>
    <row r="5" spans="1:5" x14ac:dyDescent="0.15">
      <c r="A5" s="1">
        <v>41185</v>
      </c>
      <c r="B5" s="2">
        <v>7224</v>
      </c>
      <c r="C5" s="2">
        <v>3485</v>
      </c>
      <c r="D5" s="2"/>
      <c r="E5" s="2">
        <v>1604</v>
      </c>
    </row>
    <row r="6" spans="1:5" x14ac:dyDescent="0.15">
      <c r="A6" s="1">
        <v>41186</v>
      </c>
      <c r="B6" s="2">
        <v>7235</v>
      </c>
      <c r="C6" s="2"/>
      <c r="D6" s="2">
        <v>3028</v>
      </c>
      <c r="E6" s="2">
        <v>1265</v>
      </c>
    </row>
    <row r="7" spans="1:5" x14ac:dyDescent="0.15">
      <c r="A7" s="1">
        <v>41187</v>
      </c>
      <c r="B7" s="2">
        <v>12372</v>
      </c>
      <c r="C7" s="2">
        <v>2206</v>
      </c>
      <c r="D7" s="2">
        <v>3359</v>
      </c>
      <c r="E7" s="2">
        <v>1348</v>
      </c>
    </row>
    <row r="8" spans="1:5" x14ac:dyDescent="0.15">
      <c r="A8" s="1">
        <v>41188</v>
      </c>
      <c r="B8" s="2">
        <v>7216</v>
      </c>
      <c r="C8" s="2"/>
      <c r="D8" s="2">
        <v>7415</v>
      </c>
      <c r="E8" s="2">
        <v>1648</v>
      </c>
    </row>
    <row r="9" spans="1:5" x14ac:dyDescent="0.15">
      <c r="A9" s="1">
        <v>41189</v>
      </c>
      <c r="B9" s="2">
        <v>6860</v>
      </c>
      <c r="C9" s="2">
        <v>2733</v>
      </c>
      <c r="D9" s="2">
        <v>6498</v>
      </c>
      <c r="E9" s="2">
        <v>825</v>
      </c>
    </row>
    <row r="10" spans="1:5" x14ac:dyDescent="0.15">
      <c r="A10" s="1">
        <v>41190</v>
      </c>
      <c r="B10" s="2">
        <v>7614</v>
      </c>
      <c r="C10" s="2">
        <v>2977</v>
      </c>
      <c r="D10" s="2">
        <v>7147</v>
      </c>
      <c r="E10" s="2">
        <v>2848</v>
      </c>
    </row>
    <row r="11" spans="1:5" x14ac:dyDescent="0.15">
      <c r="A11" s="1">
        <v>41191</v>
      </c>
      <c r="B11" s="2">
        <v>8250</v>
      </c>
      <c r="C11" s="2">
        <v>4150</v>
      </c>
      <c r="D11" s="2">
        <v>4148</v>
      </c>
      <c r="E11" s="2">
        <v>435</v>
      </c>
    </row>
    <row r="12" spans="1:5" x14ac:dyDescent="0.15">
      <c r="A12" s="1">
        <v>41192</v>
      </c>
      <c r="B12" s="2">
        <v>7892</v>
      </c>
      <c r="C12" s="2">
        <v>2564</v>
      </c>
      <c r="D12" s="2"/>
      <c r="E12" s="2">
        <v>585</v>
      </c>
    </row>
    <row r="13" spans="1:5" x14ac:dyDescent="0.15">
      <c r="A13" s="1">
        <v>41193</v>
      </c>
      <c r="B13" s="2">
        <v>12313</v>
      </c>
      <c r="C13" s="2">
        <v>2075</v>
      </c>
      <c r="D13" s="2">
        <v>4704</v>
      </c>
      <c r="E13" s="2">
        <v>2167</v>
      </c>
    </row>
    <row r="14" spans="1:5" x14ac:dyDescent="0.15">
      <c r="A14" s="1">
        <v>41194</v>
      </c>
      <c r="B14" s="2">
        <v>10338</v>
      </c>
      <c r="C14" s="2">
        <v>1477</v>
      </c>
      <c r="D14" s="2">
        <v>6572</v>
      </c>
      <c r="E14" s="2">
        <v>1105</v>
      </c>
    </row>
    <row r="15" spans="1:5" x14ac:dyDescent="0.15">
      <c r="A15" s="1">
        <v>41195</v>
      </c>
      <c r="B15" s="2">
        <v>6151</v>
      </c>
      <c r="C15" s="2">
        <v>3579</v>
      </c>
      <c r="D15" s="2">
        <v>2604</v>
      </c>
      <c r="E15" s="2">
        <v>1696</v>
      </c>
    </row>
    <row r="16" spans="1:5" x14ac:dyDescent="0.15">
      <c r="A16" s="1">
        <v>41196</v>
      </c>
      <c r="B16" s="2">
        <v>6743</v>
      </c>
      <c r="C16" s="2">
        <v>4859</v>
      </c>
      <c r="D16" s="2"/>
      <c r="E16" s="2">
        <v>2528</v>
      </c>
    </row>
    <row r="17" spans="1:5" x14ac:dyDescent="0.15">
      <c r="A17" s="1">
        <v>41197</v>
      </c>
      <c r="B17" s="2">
        <v>6953</v>
      </c>
      <c r="C17" s="2">
        <v>3591</v>
      </c>
      <c r="D17" s="2">
        <v>7458</v>
      </c>
      <c r="E17" s="2">
        <v>978</v>
      </c>
    </row>
    <row r="18" spans="1:5" x14ac:dyDescent="0.15">
      <c r="A18" s="1">
        <v>41198</v>
      </c>
      <c r="B18" s="2">
        <v>12644</v>
      </c>
      <c r="C18" s="2"/>
      <c r="D18" s="2">
        <v>2839</v>
      </c>
      <c r="E18" s="2">
        <v>1591</v>
      </c>
    </row>
    <row r="19" spans="1:5" x14ac:dyDescent="0.15">
      <c r="A19" s="1">
        <v>41199</v>
      </c>
      <c r="B19" s="2">
        <v>6713</v>
      </c>
      <c r="C19" s="2">
        <v>3809</v>
      </c>
      <c r="D19" s="2"/>
      <c r="E19" s="2">
        <v>2225</v>
      </c>
    </row>
    <row r="20" spans="1:5" x14ac:dyDescent="0.15">
      <c r="A20" s="1">
        <v>41200</v>
      </c>
      <c r="B20" s="2">
        <v>8825</v>
      </c>
      <c r="C20" s="2">
        <v>1561</v>
      </c>
      <c r="D20" s="2">
        <v>6721</v>
      </c>
      <c r="E20" s="2">
        <v>964</v>
      </c>
    </row>
    <row r="21" spans="1:5" x14ac:dyDescent="0.15">
      <c r="A21" s="1">
        <v>41201</v>
      </c>
      <c r="B21" s="2">
        <v>9488</v>
      </c>
      <c r="C21" s="2">
        <v>4759</v>
      </c>
      <c r="D21" s="2">
        <v>7040</v>
      </c>
      <c r="E21" s="2">
        <v>2469</v>
      </c>
    </row>
    <row r="22" spans="1:5" x14ac:dyDescent="0.15">
      <c r="A22" s="1">
        <v>41202</v>
      </c>
      <c r="B22" s="2">
        <v>6855</v>
      </c>
      <c r="C22" s="2">
        <v>2225</v>
      </c>
      <c r="D22" s="2">
        <v>5742</v>
      </c>
      <c r="E22" s="2">
        <v>801</v>
      </c>
    </row>
    <row r="23" spans="1:5" x14ac:dyDescent="0.15">
      <c r="A23" s="1">
        <v>41203</v>
      </c>
      <c r="B23" s="2">
        <v>12836</v>
      </c>
      <c r="C23" s="2"/>
      <c r="D23" s="2"/>
      <c r="E23" s="2">
        <v>567</v>
      </c>
    </row>
    <row r="24" spans="1:5" x14ac:dyDescent="0.15">
      <c r="A24" s="1">
        <v>41204</v>
      </c>
      <c r="B24" s="2">
        <v>11954</v>
      </c>
      <c r="C24" s="2">
        <v>1069</v>
      </c>
      <c r="D24" s="2">
        <v>5479</v>
      </c>
      <c r="E24" s="2">
        <v>1736</v>
      </c>
    </row>
    <row r="25" spans="1:5" x14ac:dyDescent="0.15">
      <c r="A25" s="1">
        <v>41205</v>
      </c>
      <c r="B25" s="2">
        <v>6988</v>
      </c>
      <c r="C25" s="2">
        <v>1747</v>
      </c>
      <c r="D25" s="2"/>
      <c r="E25" s="2">
        <v>1945</v>
      </c>
    </row>
    <row r="26" spans="1:5" x14ac:dyDescent="0.15">
      <c r="A26" s="1">
        <v>41206</v>
      </c>
      <c r="B26" s="2">
        <v>10213</v>
      </c>
      <c r="C26" s="2">
        <v>4328</v>
      </c>
      <c r="D26" s="2"/>
      <c r="E26" s="2">
        <v>2062</v>
      </c>
    </row>
    <row r="27" spans="1:5" x14ac:dyDescent="0.15">
      <c r="A27" s="1">
        <v>41207</v>
      </c>
      <c r="B27" s="2">
        <v>7062</v>
      </c>
      <c r="C27" s="2">
        <v>1581</v>
      </c>
      <c r="D27" s="2">
        <v>5349</v>
      </c>
      <c r="E27" s="2"/>
    </row>
    <row r="28" spans="1:5" x14ac:dyDescent="0.15">
      <c r="A28" s="1">
        <v>41208</v>
      </c>
      <c r="B28" s="2">
        <v>7251</v>
      </c>
      <c r="C28" s="2"/>
      <c r="D28" s="2">
        <v>7549</v>
      </c>
      <c r="E28" s="2">
        <v>1055</v>
      </c>
    </row>
    <row r="29" spans="1:5" x14ac:dyDescent="0.15">
      <c r="A29" s="1">
        <v>41209</v>
      </c>
      <c r="B29" s="2">
        <v>9825</v>
      </c>
      <c r="C29" s="2">
        <v>1202</v>
      </c>
      <c r="D29" s="2">
        <v>4960</v>
      </c>
      <c r="E29" s="2">
        <v>1805</v>
      </c>
    </row>
    <row r="30" spans="1:5" x14ac:dyDescent="0.15">
      <c r="A30" s="1">
        <v>41210</v>
      </c>
      <c r="B30" s="2">
        <v>12607</v>
      </c>
      <c r="C30" s="2">
        <v>1546</v>
      </c>
      <c r="D30" s="2">
        <v>2937</v>
      </c>
      <c r="E30" s="2">
        <v>1755</v>
      </c>
    </row>
    <row r="31" spans="1:5" x14ac:dyDescent="0.15">
      <c r="A31" s="1">
        <v>41211</v>
      </c>
      <c r="B31" s="2">
        <v>9822</v>
      </c>
      <c r="C31" s="2">
        <v>4687</v>
      </c>
      <c r="D31" s="2"/>
      <c r="E31" s="2">
        <v>1206</v>
      </c>
    </row>
    <row r="32" spans="1:5" x14ac:dyDescent="0.15">
      <c r="A32" s="1">
        <v>41212</v>
      </c>
      <c r="B32" s="2">
        <v>11290</v>
      </c>
      <c r="C32" s="2"/>
      <c r="D32" s="2">
        <v>6002</v>
      </c>
      <c r="E32" s="2">
        <v>1751</v>
      </c>
    </row>
    <row r="33" spans="1:5" x14ac:dyDescent="0.15">
      <c r="A33" s="1">
        <v>41213</v>
      </c>
      <c r="B33" s="2">
        <v>8471</v>
      </c>
      <c r="C33" s="2">
        <v>4150</v>
      </c>
      <c r="D33" s="2"/>
      <c r="E33" s="2">
        <v>1706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前</vt:lpstr>
      <vt:lpstr>後</vt:lpstr>
      <vt:lpstr>売上一覧</vt:lpstr>
      <vt:lpstr>佐藤由佳</vt:lpstr>
      <vt:lpstr>青木美樹</vt:lpstr>
      <vt:lpstr>尾野由美</vt:lpstr>
      <vt:lpstr>木元宏美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2011-10-07T00:01:14Z</dcterms:created>
  <dcterms:modified xsi:type="dcterms:W3CDTF">2011-10-07T02:59:35Z</dcterms:modified>
</cp:coreProperties>
</file>