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G5" i="2" l="1"/>
  <c r="H5" i="2"/>
  <c r="F5" i="2" s="1"/>
  <c r="E5" i="2" s="1"/>
  <c r="G6" i="2"/>
  <c r="H6" i="2"/>
  <c r="F6" i="2" s="1"/>
  <c r="E6" i="2" s="1"/>
  <c r="G7" i="2"/>
  <c r="H7" i="2"/>
  <c r="F7" i="2" s="1"/>
  <c r="E7" i="2" s="1"/>
  <c r="G8" i="2"/>
  <c r="H8" i="2"/>
  <c r="F8" i="2" s="1"/>
  <c r="E8" i="2" s="1"/>
  <c r="G9" i="2"/>
  <c r="H9" i="2"/>
  <c r="F9" i="2" s="1"/>
  <c r="E9" i="2" s="1"/>
  <c r="H4" i="2"/>
  <c r="G4" i="2" l="1"/>
  <c r="F4" i="2" s="1"/>
  <c r="E4" i="2" s="1"/>
</calcChain>
</file>

<file path=xl/sharedStrings.xml><?xml version="1.0" encoding="utf-8"?>
<sst xmlns="http://schemas.openxmlformats.org/spreadsheetml/2006/main" count="16" uniqueCount="8">
  <si>
    <t>日付</t>
    <rPh sb="0" eb="2">
      <t>ヒヅケ</t>
    </rPh>
    <phoneticPr fontId="2"/>
  </si>
  <si>
    <t>出勤時間</t>
    <rPh sb="0" eb="2">
      <t>シュッキン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</si>
  <si>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</si>
  <si>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退出時間</t>
    <rPh sb="0" eb="2">
      <t>タイシュツ</t>
    </rPh>
    <rPh sb="2" eb="4">
      <t>ジカン</t>
    </rPh>
    <phoneticPr fontId="2"/>
  </si>
  <si>
    <t>通常勤務</t>
    <rPh sb="0" eb="2">
      <t>ツウジョウ</t>
    </rPh>
    <rPh sb="2" eb="4">
      <t>キンム</t>
    </rPh>
    <phoneticPr fontId="2"/>
  </si>
  <si>
    <t>残業18:00～</t>
    <rPh sb="0" eb="2">
      <t>ザンギョウ</t>
    </rPh>
    <phoneticPr fontId="2"/>
  </si>
  <si>
    <t>退出時間と18:00を
比べて遅い時間</t>
    <rPh sb="0" eb="2">
      <t>タイシュツ</t>
    </rPh>
    <rPh sb="2" eb="4">
      <t>ジカン</t>
    </rPh>
    <rPh sb="12" eb="13">
      <t>クラ</t>
    </rPh>
    <rPh sb="15" eb="16">
      <t>オソ</t>
    </rPh>
    <rPh sb="17" eb="19">
      <t>ジカン</t>
    </rPh>
    <phoneticPr fontId="2"/>
  </si>
  <si>
    <t>出勤時間と18:00を
比べて遅い時間</t>
    <rPh sb="0" eb="2">
      <t>シュッキン</t>
    </rPh>
    <rPh sb="2" eb="4">
      <t>ジカン</t>
    </rPh>
    <rPh sb="12" eb="13">
      <t>クラ</t>
    </rPh>
    <rPh sb="15" eb="16">
      <t>オソ</t>
    </rPh>
    <rPh sb="17" eb="19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</si>
</sst>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:mm;@"/>
    <numFmt numFmtId="177" formatCode="[h]:mm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0" fillId="2" borderId="1" xfId="0" applyFill="1" applyBorder="1" applyAlignment="1">
      <alignment horizontal="center" vertical="center"/>
    </xf>
    <xf numFmtId="20" fontId="1" fillId="0" borderId="1" xfId="1" applyNumberFormat="1" applyBorder="1"/>
    <xf numFmtId="20" fontId="0" fillId="0" borderId="0" xfId="0" applyNumberFormat="1"/>
    <xf numFmtId="176" fontId="0" fillId="0" borderId="1" xfId="0" applyNumberFormat="1" applyBorder="1"/>
    <xf numFmtId="177" fontId="1" fillId="0" borderId="1" xfId="1" applyNumberFormat="1" applyBorder="1"/>
    <xf numFmtId="177" fontId="1" fillId="0" borderId="1" xfId="0" applyNumberFormat="1" applyFont="1" applyBorder="1"/>
    <xf numFmtId="14" fontId="1" fillId="0" borderId="1" xfId="1" applyNumberFormat="1" applyBorder="1" applyAlignment="1">
      <alignment horizontal="right"/>
    </xf>
    <xf numFmtId="0" fontId="0" fillId="0" borderId="1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"/>
  <sheetViews>
    <sheetView tabSelected="1" workbookViewId="0"/>
  </sheetViews>
  <sheetFormatPr defaultRowHeight="13.5"/>
  <cols>
    <col min="1" max="1" width="2.625" customWidth="1"/>
    <col min="2" max="2" width="11.875" bestFit="1" customWidth="1"/>
    <col min="3" max="4" width="9.25" customWidth="1"/>
    <col min="5" max="6" width="10.75" customWidth="1"/>
    <col min="7" max="8" width="16.875" customWidth="1"/>
  </cols>
  <sheetData>
    <row r="1" spans="2:8">
      <c r="B1" s="1" t="s">
        <v>2</v>
      </c>
      <c r="C1" s="1"/>
      <c r="D1" s="4"/>
    </row>
    <row r="3" spans="2:8" ht="27">
      <c r="B3" s="2" t="s">
        <v>0</v>
      </c>
      <c r="C3" s="2" t="s">
        <v>1</v>
      </c>
      <c r="D3" s="2" t="s">
        <v>3</v>
      </c>
      <c r="E3" s="2" t="s">
        <v>4</v>
      </c>
      <c r="F3" s="2" t="s">
        <v>5</v>
      </c>
      <c r="G3" s="9" t="s">
        <v>7</v>
      </c>
      <c r="H3" s="9" t="s">
        <v>6</v>
      </c>
    </row>
    <row r="4" spans="2:8">
      <c r="B4" s="8">
        <v>40725</v>
      </c>
      <c r="C4" s="6">
        <v>0.375</v>
      </c>
      <c r="D4" s="6">
        <v>0.5</v>
      </c>
      <c r="E4" s="5"/>
      <c r="F4" s="3"/>
      <c r="G4" s="7"/>
      <c r="H4" s="7"/>
    </row>
    <row r="5" spans="2:8">
      <c r="B5" s="8">
        <v>40726</v>
      </c>
      <c r="C5" s="6">
        <v>0.375</v>
      </c>
      <c r="D5" s="6">
        <v>0.75</v>
      </c>
      <c r="E5" s="5"/>
      <c r="F5" s="3"/>
      <c r="G5" s="7"/>
      <c r="H5" s="7"/>
    </row>
    <row r="6" spans="2:8">
      <c r="B6" s="8">
        <v>40727</v>
      </c>
      <c r="C6" s="6">
        <v>0.375</v>
      </c>
      <c r="D6" s="6">
        <v>0.79166666666666663</v>
      </c>
      <c r="E6" s="5"/>
      <c r="F6" s="3"/>
      <c r="G6" s="7"/>
      <c r="H6" s="7"/>
    </row>
    <row r="7" spans="2:8">
      <c r="B7" s="8">
        <v>40728</v>
      </c>
      <c r="C7" s="6">
        <v>0.75</v>
      </c>
      <c r="D7" s="6">
        <v>0.875</v>
      </c>
      <c r="E7" s="5"/>
      <c r="F7" s="3"/>
      <c r="G7" s="7"/>
      <c r="H7" s="7"/>
    </row>
    <row r="8" spans="2:8">
      <c r="B8" s="8">
        <v>40729</v>
      </c>
      <c r="C8" s="6">
        <v>0.79166666666666663</v>
      </c>
      <c r="D8" s="6">
        <v>0.875</v>
      </c>
      <c r="E8" s="5"/>
      <c r="F8" s="3"/>
      <c r="G8" s="7"/>
      <c r="H8" s="7"/>
    </row>
    <row r="9" spans="2:8">
      <c r="B9" s="8">
        <v>40730</v>
      </c>
      <c r="C9" s="6">
        <v>0.79166666666666663</v>
      </c>
      <c r="D9" s="6">
        <v>1.0416666666666667</v>
      </c>
      <c r="E9" s="5"/>
      <c r="F9" s="3"/>
      <c r="G9" s="7"/>
      <c r="H9" s="7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"/>
  <sheetViews>
    <sheetView workbookViewId="0"/>
  </sheetViews>
  <sheetFormatPr defaultRowHeight="13.5"/>
  <cols>
    <col min="1" max="1" width="2.625" customWidth="1"/>
    <col min="2" max="2" width="11.875" bestFit="1" customWidth="1"/>
    <col min="3" max="4" width="9.25" customWidth="1"/>
    <col min="5" max="6" width="10.75" customWidth="1"/>
    <col min="7" max="8" width="16.875" customWidth="1"/>
  </cols>
  <sheetData>
    <row r="1" spans="2:8">
      <c r="B1" s="1" t="s">
        <v>2</v>
      </c>
      <c r="C1" s="1"/>
      <c r="D1" s="4"/>
    </row>
    <row r="3" spans="2:8" ht="27">
      <c r="B3" s="2" t="s">
        <v>0</v>
      </c>
      <c r="C3" s="2" t="s">
        <v>1</v>
      </c>
      <c r="D3" s="2" t="s">
        <v>3</v>
      </c>
      <c r="E3" s="2" t="s">
        <v>4</v>
      </c>
      <c r="F3" s="2" t="s">
        <v>5</v>
      </c>
      <c r="G3" s="9" t="s">
        <v>7</v>
      </c>
      <c r="H3" s="9" t="s">
        <v>6</v>
      </c>
    </row>
    <row r="4" spans="2:8">
      <c r="B4" s="8">
        <v>40725</v>
      </c>
      <c r="C4" s="6">
        <v>0.375</v>
      </c>
      <c r="D4" s="6">
        <v>0.5</v>
      </c>
      <c r="E4" s="5">
        <f>D4-C4-F4</f>
        <v>0.125</v>
      </c>
      <c r="F4" s="3">
        <f>H4-G4</f>
        <v>0</v>
      </c>
      <c r="G4" s="7">
        <f t="shared" ref="G4" si="0">MAX(C4,"18:00")</f>
        <v>0.75</v>
      </c>
      <c r="H4" s="7">
        <f t="shared" ref="H4" si="1">MAX(D4,"18:00")</f>
        <v>0.75</v>
      </c>
    </row>
    <row r="5" spans="2:8">
      <c r="B5" s="8">
        <v>40726</v>
      </c>
      <c r="C5" s="6">
        <v>0.375</v>
      </c>
      <c r="D5" s="6">
        <v>0.75</v>
      </c>
      <c r="E5" s="5">
        <f t="shared" ref="E5:E9" si="2">D5-C5-F5</f>
        <v>0.375</v>
      </c>
      <c r="F5" s="3">
        <f t="shared" ref="F5:F9" si="3">H5-G5</f>
        <v>0</v>
      </c>
      <c r="G5" s="7">
        <f t="shared" ref="G5:G9" si="4">MAX(C5,"18:00")</f>
        <v>0.75</v>
      </c>
      <c r="H5" s="7">
        <f t="shared" ref="H5:H9" si="5">MAX(D5,"18:00")</f>
        <v>0.75</v>
      </c>
    </row>
    <row r="6" spans="2:8">
      <c r="B6" s="8">
        <v>40727</v>
      </c>
      <c r="C6" s="6">
        <v>0.375</v>
      </c>
      <c r="D6" s="6">
        <v>0.79166666666666663</v>
      </c>
      <c r="E6" s="5">
        <f t="shared" si="2"/>
        <v>0.375</v>
      </c>
      <c r="F6" s="3">
        <f t="shared" si="3"/>
        <v>4.166666666666663E-2</v>
      </c>
      <c r="G6" s="7">
        <f t="shared" si="4"/>
        <v>0.75</v>
      </c>
      <c r="H6" s="7">
        <f t="shared" si="5"/>
        <v>0.79166666666666663</v>
      </c>
    </row>
    <row r="7" spans="2:8">
      <c r="B7" s="8">
        <v>40728</v>
      </c>
      <c r="C7" s="6">
        <v>0.75</v>
      </c>
      <c r="D7" s="6">
        <v>0.875</v>
      </c>
      <c r="E7" s="5">
        <f t="shared" si="2"/>
        <v>0</v>
      </c>
      <c r="F7" s="3">
        <f t="shared" si="3"/>
        <v>0.125</v>
      </c>
      <c r="G7" s="7">
        <f t="shared" si="4"/>
        <v>0.75</v>
      </c>
      <c r="H7" s="7">
        <f t="shared" si="5"/>
        <v>0.875</v>
      </c>
    </row>
    <row r="8" spans="2:8">
      <c r="B8" s="8">
        <v>40729</v>
      </c>
      <c r="C8" s="6">
        <v>0.79166666666666663</v>
      </c>
      <c r="D8" s="6">
        <v>0.875</v>
      </c>
      <c r="E8" s="5">
        <f t="shared" si="2"/>
        <v>0</v>
      </c>
      <c r="F8" s="3">
        <f t="shared" si="3"/>
        <v>8.333333333333337E-2</v>
      </c>
      <c r="G8" s="7">
        <f t="shared" si="4"/>
        <v>0.79166666666666663</v>
      </c>
      <c r="H8" s="7">
        <f t="shared" si="5"/>
        <v>0.875</v>
      </c>
    </row>
    <row r="9" spans="2:8">
      <c r="B9" s="8">
        <v>40730</v>
      </c>
      <c r="C9" s="6">
        <v>0.79166666666666663</v>
      </c>
      <c r="D9" s="6">
        <v>1.0416666666666667</v>
      </c>
      <c r="E9" s="5">
        <f t="shared" si="2"/>
        <v>0</v>
      </c>
      <c r="F9" s="3">
        <f t="shared" si="3"/>
        <v>0.25000000000000011</v>
      </c>
      <c r="G9" s="7">
        <f t="shared" si="4"/>
        <v>0.79166666666666663</v>
      </c>
      <c r="H9" s="7">
        <f t="shared" si="5"/>
        <v>1.0416666666666667</v>
      </c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2011-07-13T10:38:28Z</dcterms:modified>
</cp:coreProperties>
</file>