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40" windowWidth="14475" windowHeight="883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4" i="2"/>
  <c r="C5" i="2"/>
  <c r="C6" i="2"/>
  <c r="C7" i="2"/>
  <c r="C8" i="2"/>
  <c r="C9" i="2"/>
  <c r="C4" i="2"/>
</calcChain>
</file>

<file path=xl/sharedStrings.xml><?xml version="1.0" encoding="utf-8"?>
<sst xmlns="http://schemas.openxmlformats.org/spreadsheetml/2006/main" count="62" uniqueCount="33">
  <si>
    <t>氏名</t>
    <rPh sb="0" eb="2">
      <t>シメイ</t>
    </rPh>
    <phoneticPr fontId="2"/>
  </si>
  <si>
    <t>郵便番号</t>
    <rPh sb="0" eb="4">
      <t>ユウビンバンゴウ</t>
    </rPh>
    <phoneticPr fontId="2"/>
  </si>
  <si>
    <t>西川　恵子</t>
    <rPh sb="0" eb="2">
      <t>ニシカワ</t>
    </rPh>
    <rPh sb="3" eb="5">
      <t>ケイコ</t>
    </rPh>
    <phoneticPr fontId="2"/>
  </si>
  <si>
    <t>前田　加奈子</t>
    <rPh sb="0" eb="2">
      <t>マエダ</t>
    </rPh>
    <rPh sb="3" eb="6">
      <t>カナコ</t>
    </rPh>
    <phoneticPr fontId="2"/>
  </si>
  <si>
    <t>新宿区新宿X-X-X</t>
  </si>
  <si>
    <t>渋谷区道玄坂X-X-X</t>
  </si>
  <si>
    <t>千代田区大手町X-X-X</t>
  </si>
  <si>
    <t>中央区日本橋箱崎町X-X-X</t>
  </si>
  <si>
    <t>足立区千住X-X-X</t>
  </si>
  <si>
    <t>世田谷区玉川X-X-X</t>
  </si>
  <si>
    <t>160-0022</t>
    <phoneticPr fontId="2"/>
  </si>
  <si>
    <t>150-0043</t>
    <phoneticPr fontId="2"/>
  </si>
  <si>
    <t>100-0004</t>
    <phoneticPr fontId="2"/>
  </si>
  <si>
    <t>103-0015</t>
    <phoneticPr fontId="2"/>
  </si>
  <si>
    <t>120-0034</t>
    <phoneticPr fontId="2"/>
  </si>
  <si>
    <t>158-0094</t>
    <phoneticPr fontId="2"/>
  </si>
  <si>
    <t>住所</t>
    <rPh sb="0" eb="2">
      <t>ジュウショ</t>
    </rPh>
    <phoneticPr fontId="2"/>
  </si>
  <si>
    <t>住所録</t>
    <rPh sb="0" eb="3">
      <t>ジュウショロク</t>
    </rPh>
    <phoneticPr fontId="2"/>
  </si>
  <si>
    <t>100-0004</t>
    <phoneticPr fontId="2"/>
  </si>
  <si>
    <t>103-0015</t>
    <phoneticPr fontId="2"/>
  </si>
  <si>
    <t>所属</t>
    <rPh sb="0" eb="2">
      <t>ショゾク</t>
    </rPh>
    <phoneticPr fontId="2"/>
  </si>
  <si>
    <t>営業本部
第1営業部</t>
    <rPh sb="0" eb="2">
      <t>エイギョウ</t>
    </rPh>
    <rPh sb="2" eb="4">
      <t>ホンブ</t>
    </rPh>
    <rPh sb="5" eb="6">
      <t>ダイ</t>
    </rPh>
    <rPh sb="7" eb="9">
      <t>エイギョウ</t>
    </rPh>
    <rPh sb="9" eb="10">
      <t>ブ</t>
    </rPh>
    <phoneticPr fontId="2"/>
  </si>
  <si>
    <t>営業本部
第2営業部</t>
    <rPh sb="0" eb="2">
      <t>エイギョウ</t>
    </rPh>
    <rPh sb="2" eb="4">
      <t>ホンブ</t>
    </rPh>
    <rPh sb="5" eb="6">
      <t>ダイ</t>
    </rPh>
    <rPh sb="7" eb="9">
      <t>エイギョウ</t>
    </rPh>
    <rPh sb="9" eb="10">
      <t>ブ</t>
    </rPh>
    <phoneticPr fontId="2"/>
  </si>
  <si>
    <t>技術本部
品質管理部</t>
    <rPh sb="0" eb="2">
      <t>ギジュツ</t>
    </rPh>
    <rPh sb="2" eb="4">
      <t>ホンブ</t>
    </rPh>
    <rPh sb="5" eb="7">
      <t>ヒンシツ</t>
    </rPh>
    <rPh sb="7" eb="9">
      <t>カンリ</t>
    </rPh>
    <rPh sb="9" eb="10">
      <t>ブ</t>
    </rPh>
    <phoneticPr fontId="2"/>
  </si>
  <si>
    <t>技術本部
開発部</t>
    <rPh sb="0" eb="2">
      <t>ギジュツ</t>
    </rPh>
    <rPh sb="2" eb="4">
      <t>ホンブ</t>
    </rPh>
    <rPh sb="5" eb="8">
      <t>カイハツブ</t>
    </rPh>
    <phoneticPr fontId="2"/>
  </si>
  <si>
    <t>管理本部
人事部</t>
    <rPh sb="0" eb="2">
      <t>カンリ</t>
    </rPh>
    <rPh sb="2" eb="4">
      <t>ホンブ</t>
    </rPh>
    <rPh sb="5" eb="7">
      <t>ジンジ</t>
    </rPh>
    <rPh sb="7" eb="8">
      <t>ブ</t>
    </rPh>
    <phoneticPr fontId="2"/>
  </si>
  <si>
    <t>管理本部
経理部</t>
    <rPh sb="0" eb="2">
      <t>カンリ</t>
    </rPh>
    <rPh sb="2" eb="4">
      <t>ホンブ</t>
    </rPh>
    <rPh sb="5" eb="7">
      <t>ケイリ</t>
    </rPh>
    <rPh sb="7" eb="8">
      <t>ブ</t>
    </rPh>
    <phoneticPr fontId="2"/>
  </si>
  <si>
    <t>所属　改行なし</t>
    <rPh sb="0" eb="2">
      <t>ショゾク</t>
    </rPh>
    <rPh sb="3" eb="5">
      <t>カイギョウ</t>
    </rPh>
    <phoneticPr fontId="2"/>
  </si>
  <si>
    <t>木野下 美奈</t>
    <rPh sb="0" eb="3">
      <t>キノシタ</t>
    </rPh>
    <rPh sb="4" eb="6">
      <t>ミナ</t>
    </rPh>
    <phoneticPr fontId="2"/>
  </si>
  <si>
    <t>谷本　 龍太郎</t>
    <rPh sb="0" eb="2">
      <t>タニモト</t>
    </rPh>
    <rPh sb="4" eb="7">
      <t>リュウタロウ</t>
    </rPh>
    <phoneticPr fontId="2"/>
  </si>
  <si>
    <t>大田　　　茂樹</t>
    <rPh sb="0" eb="2">
      <t>オオタ</t>
    </rPh>
    <rPh sb="5" eb="7">
      <t>シゲキ</t>
    </rPh>
    <phoneticPr fontId="2"/>
  </si>
  <si>
    <t>藤木   直美</t>
    <rPh sb="0" eb="2">
      <t>フジキ</t>
    </rPh>
    <rPh sb="5" eb="7">
      <t>ナオミ</t>
    </rPh>
    <phoneticPr fontId="2"/>
  </si>
  <si>
    <t>全角スペース</t>
    <rPh sb="0" eb="2">
      <t>ゼンカク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</si>
</sst>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"/>
  <sheetViews>
    <sheetView tabSelected="1" workbookViewId="0"/>
  </sheetViews>
  <sheetFormatPr defaultRowHeight="13.5"/>
  <cols>
    <col min="1" max="1" width="2.625" customWidth="1"/>
    <col min="2" max="2" width="14.125" customWidth="1"/>
    <col min="3" max="3" width="13.25" customWidth="1"/>
    <col min="4" max="4" width="11.25" customWidth="1"/>
    <col min="5" max="5" width="17.875" customWidth="1"/>
    <col min="6" max="6" width="10.75" customWidth="1"/>
    <col min="7" max="7" width="25.25" bestFit="1" customWidth="1"/>
  </cols>
  <sheetData>
    <row r="1" spans="2:7">
      <c r="B1" s="1" t="s">
        <v>17</v>
      </c>
      <c r="C1" s="1"/>
      <c r="D1" s="1"/>
      <c r="E1" s="1"/>
    </row>
    <row r="3" spans="2:7">
      <c r="B3" s="2" t="s">
        <v>0</v>
      </c>
      <c r="C3" s="2" t="s">
        <v>32</v>
      </c>
      <c r="D3" s="2" t="s">
        <v>20</v>
      </c>
      <c r="E3" s="2" t="s">
        <v>27</v>
      </c>
      <c r="F3" s="2" t="s">
        <v>1</v>
      </c>
      <c r="G3" s="2" t="s">
        <v>16</v>
      </c>
    </row>
    <row r="4" spans="2:7" ht="27">
      <c r="B4" s="3" t="s">
        <v>30</v>
      </c>
      <c r="C4" s="3"/>
      <c r="D4" s="4" t="s">
        <v>21</v>
      </c>
      <c r="E4" s="3"/>
      <c r="F4" s="3" t="s">
        <v>10</v>
      </c>
      <c r="G4" s="3" t="s">
        <v>4</v>
      </c>
    </row>
    <row r="5" spans="2:7" ht="27">
      <c r="B5" s="3" t="s">
        <v>28</v>
      </c>
      <c r="C5" s="3"/>
      <c r="D5" s="4" t="s">
        <v>22</v>
      </c>
      <c r="E5" s="3"/>
      <c r="F5" s="3" t="s">
        <v>11</v>
      </c>
      <c r="G5" s="3" t="s">
        <v>5</v>
      </c>
    </row>
    <row r="6" spans="2:7" ht="27">
      <c r="B6" s="3" t="s">
        <v>29</v>
      </c>
      <c r="C6" s="3"/>
      <c r="D6" s="4" t="s">
        <v>23</v>
      </c>
      <c r="E6" s="3"/>
      <c r="F6" s="3" t="s">
        <v>12</v>
      </c>
      <c r="G6" s="3" t="s">
        <v>6</v>
      </c>
    </row>
    <row r="7" spans="2:7" ht="27">
      <c r="B7" s="3" t="s">
        <v>2</v>
      </c>
      <c r="C7" s="3"/>
      <c r="D7" s="4" t="s">
        <v>24</v>
      </c>
      <c r="E7" s="3"/>
      <c r="F7" s="3" t="s">
        <v>13</v>
      </c>
      <c r="G7" s="3" t="s">
        <v>7</v>
      </c>
    </row>
    <row r="8" spans="2:7" ht="27">
      <c r="B8" s="3" t="s">
        <v>31</v>
      </c>
      <c r="C8" s="3"/>
      <c r="D8" s="4" t="s">
        <v>25</v>
      </c>
      <c r="E8" s="3"/>
      <c r="F8" s="3" t="s">
        <v>14</v>
      </c>
      <c r="G8" s="3" t="s">
        <v>8</v>
      </c>
    </row>
    <row r="9" spans="2:7" ht="27">
      <c r="B9" s="3" t="s">
        <v>3</v>
      </c>
      <c r="C9" s="3"/>
      <c r="D9" s="4" t="s">
        <v>26</v>
      </c>
      <c r="E9" s="3"/>
      <c r="F9" s="3" t="s">
        <v>15</v>
      </c>
      <c r="G9" s="3" t="s">
        <v>9</v>
      </c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"/>
  <sheetViews>
    <sheetView workbookViewId="0"/>
  </sheetViews>
  <sheetFormatPr defaultRowHeight="13.5"/>
  <cols>
    <col min="1" max="1" width="2.625" customWidth="1"/>
    <col min="2" max="2" width="14.125" customWidth="1"/>
    <col min="3" max="3" width="13.25" customWidth="1"/>
    <col min="4" max="4" width="11.25" customWidth="1"/>
    <col min="5" max="5" width="17.875" customWidth="1"/>
    <col min="6" max="6" width="10.75" customWidth="1"/>
    <col min="7" max="7" width="25.25" bestFit="1" customWidth="1"/>
  </cols>
  <sheetData>
    <row r="1" spans="2:7">
      <c r="B1" s="1" t="s">
        <v>17</v>
      </c>
      <c r="C1" s="1"/>
      <c r="D1" s="1"/>
      <c r="E1" s="1"/>
    </row>
    <row r="3" spans="2:7">
      <c r="B3" s="2" t="s">
        <v>0</v>
      </c>
      <c r="C3" s="2" t="s">
        <v>32</v>
      </c>
      <c r="D3" s="2" t="s">
        <v>20</v>
      </c>
      <c r="E3" s="2" t="s">
        <v>27</v>
      </c>
      <c r="F3" s="2" t="s">
        <v>1</v>
      </c>
      <c r="G3" s="2" t="s">
        <v>16</v>
      </c>
    </row>
    <row r="4" spans="2:7" ht="27">
      <c r="B4" s="3" t="s">
        <v>30</v>
      </c>
      <c r="C4" s="3" t="str">
        <f t="shared" ref="C4:C9" si="0">TRIM(SUBSTITUTE(B4," ","　"))</f>
        <v>大田　茂樹</v>
      </c>
      <c r="D4" s="4" t="s">
        <v>21</v>
      </c>
      <c r="E4" s="3" t="str">
        <f t="shared" ref="E4:E9" si="1">CLEAN(D4)</f>
        <v>営業本部第1営業部</v>
      </c>
      <c r="F4" s="3" t="s">
        <v>10</v>
      </c>
      <c r="G4" s="3" t="s">
        <v>4</v>
      </c>
    </row>
    <row r="5" spans="2:7" ht="27">
      <c r="B5" s="3" t="s">
        <v>28</v>
      </c>
      <c r="C5" s="3" t="str">
        <f t="shared" si="0"/>
        <v>木野下　美奈</v>
      </c>
      <c r="D5" s="4" t="s">
        <v>22</v>
      </c>
      <c r="E5" s="3" t="str">
        <f t="shared" si="1"/>
        <v>営業本部第2営業部</v>
      </c>
      <c r="F5" s="3" t="s">
        <v>11</v>
      </c>
      <c r="G5" s="3" t="s">
        <v>5</v>
      </c>
    </row>
    <row r="6" spans="2:7" ht="27">
      <c r="B6" s="3" t="s">
        <v>29</v>
      </c>
      <c r="C6" s="3" t="str">
        <f t="shared" si="0"/>
        <v>谷本　龍太郎</v>
      </c>
      <c r="D6" s="4" t="s">
        <v>23</v>
      </c>
      <c r="E6" s="3" t="str">
        <f t="shared" si="1"/>
        <v>技術本部品質管理部</v>
      </c>
      <c r="F6" s="3" t="s">
        <v>18</v>
      </c>
      <c r="G6" s="3" t="s">
        <v>6</v>
      </c>
    </row>
    <row r="7" spans="2:7" ht="27">
      <c r="B7" s="3" t="s">
        <v>2</v>
      </c>
      <c r="C7" s="3" t="str">
        <f t="shared" si="0"/>
        <v>西川　恵子</v>
      </c>
      <c r="D7" s="4" t="s">
        <v>24</v>
      </c>
      <c r="E7" s="3" t="str">
        <f t="shared" si="1"/>
        <v>技術本部開発部</v>
      </c>
      <c r="F7" s="3" t="s">
        <v>19</v>
      </c>
      <c r="G7" s="3" t="s">
        <v>7</v>
      </c>
    </row>
    <row r="8" spans="2:7" ht="27">
      <c r="B8" s="3" t="s">
        <v>31</v>
      </c>
      <c r="C8" s="3" t="str">
        <f t="shared" si="0"/>
        <v>藤木　直美</v>
      </c>
      <c r="D8" s="4" t="s">
        <v>25</v>
      </c>
      <c r="E8" s="3" t="str">
        <f t="shared" si="1"/>
        <v>管理本部人事部</v>
      </c>
      <c r="F8" s="3" t="s">
        <v>14</v>
      </c>
      <c r="G8" s="3" t="s">
        <v>8</v>
      </c>
    </row>
    <row r="9" spans="2:7" ht="27">
      <c r="B9" s="3" t="s">
        <v>3</v>
      </c>
      <c r="C9" s="3" t="str">
        <f t="shared" si="0"/>
        <v>前田　加奈子</v>
      </c>
      <c r="D9" s="4" t="s">
        <v>26</v>
      </c>
      <c r="E9" s="3" t="str">
        <f t="shared" si="1"/>
        <v>管理本部経理部</v>
      </c>
      <c r="F9" s="3" t="s">
        <v>15</v>
      </c>
      <c r="G9" s="3" t="s">
        <v>9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2011-07-13T11:23:54Z</dcterms:modified>
</cp:coreProperties>
</file>