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問題1" sheetId="1" r:id="rId1"/>
    <sheet name="問題1解答" sheetId="3" r:id="rId2"/>
    <sheet name="問題2" sheetId="2" r:id="rId3"/>
    <sheet name="問題2解答" sheetId="4" r:id="rId4"/>
  </sheets>
  <calcPr calcId="144525"/>
</workbook>
</file>

<file path=xl/calcChain.xml><?xml version="1.0" encoding="utf-8"?>
<calcChain xmlns="http://schemas.openxmlformats.org/spreadsheetml/2006/main">
  <c r="J10" i="4" l="1"/>
  <c r="H10" i="4"/>
  <c r="G10" i="4"/>
  <c r="F10" i="4"/>
  <c r="J9" i="4"/>
  <c r="H9" i="4"/>
  <c r="G9" i="4"/>
  <c r="F9" i="4"/>
  <c r="J8" i="4"/>
  <c r="H8" i="4"/>
  <c r="G8" i="4"/>
  <c r="F8" i="4"/>
  <c r="J7" i="4"/>
  <c r="H7" i="4"/>
  <c r="G7" i="4"/>
  <c r="F7" i="4"/>
  <c r="J6" i="4"/>
  <c r="H6" i="4"/>
  <c r="G6" i="4"/>
  <c r="F6" i="4"/>
  <c r="J5" i="4"/>
  <c r="H5" i="4"/>
  <c r="G5" i="4"/>
  <c r="F5" i="4"/>
  <c r="J4" i="4"/>
  <c r="H4" i="4"/>
  <c r="G4" i="4"/>
  <c r="F4" i="4"/>
  <c r="E10" i="3"/>
  <c r="E9" i="3"/>
  <c r="E8" i="3"/>
  <c r="E7" i="3"/>
  <c r="E6" i="3"/>
  <c r="E5" i="3"/>
  <c r="E4" i="3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I7" i="4"/>
  <c r="I10" i="4"/>
  <c r="I6" i="4"/>
  <c r="I9" i="4"/>
  <c r="I5" i="4"/>
  <c r="I8" i="4"/>
  <c r="I4" i="4"/>
</calcChain>
</file>

<file path=xl/sharedStrings.xml><?xml version="1.0" encoding="utf-8"?>
<sst xmlns="http://schemas.openxmlformats.org/spreadsheetml/2006/main" count="112" uniqueCount="46">
  <si>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</si>
  <si>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</si>
  <si>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</si>
  <si>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住所</t>
    <rPh sb="0" eb="2">
      <t>ジュウショ</t>
    </rPh>
    <phoneticPr fontId="3"/>
  </si>
  <si>
    <t>区</t>
    <rPh sb="0" eb="1">
      <t>ク</t>
    </rPh>
    <phoneticPr fontId="3"/>
  </si>
  <si>
    <t>A001</t>
  </si>
  <si>
    <t>西川　康太</t>
    <rPh sb="0" eb="2">
      <t>ニシカワ</t>
    </rPh>
    <rPh sb="3" eb="5">
      <t>コウタ</t>
    </rPh>
    <phoneticPr fontId="3"/>
  </si>
  <si>
    <t>渋谷区渋谷X-X-X</t>
    <rPh sb="0" eb="3">
      <t>シブヤク</t>
    </rPh>
    <rPh sb="3" eb="5">
      <t>シブヤ</t>
    </rPh>
    <phoneticPr fontId="3"/>
  </si>
  <si>
    <t>A002</t>
  </si>
  <si>
    <t>杉田　忠志</t>
    <rPh sb="0" eb="2">
      <t>スギタ</t>
    </rPh>
    <rPh sb="3" eb="5">
      <t>タダシ</t>
    </rPh>
    <phoneticPr fontId="3"/>
  </si>
  <si>
    <t>北区赤羽X-X-X</t>
    <rPh sb="0" eb="2">
      <t>キタク</t>
    </rPh>
    <rPh sb="2" eb="4">
      <t>アカバネ</t>
    </rPh>
    <phoneticPr fontId="3"/>
  </si>
  <si>
    <t>A003</t>
  </si>
  <si>
    <t>原　修一郎</t>
    <rPh sb="0" eb="1">
      <t>ハラ</t>
    </rPh>
    <rPh sb="2" eb="5">
      <t>シュウイチロウ</t>
    </rPh>
    <phoneticPr fontId="3"/>
  </si>
  <si>
    <t>新宿区西新宿X-X-X</t>
    <rPh sb="0" eb="3">
      <t>シンジュクク</t>
    </rPh>
    <rPh sb="3" eb="6">
      <t>ニシシンジュク</t>
    </rPh>
    <phoneticPr fontId="3"/>
  </si>
  <si>
    <t>A004</t>
  </si>
  <si>
    <t>松島　かおり</t>
    <rPh sb="0" eb="2">
      <t>マツシマ</t>
    </rPh>
    <phoneticPr fontId="3"/>
  </si>
  <si>
    <t>世田谷区駒沢X-X-X</t>
    <rPh sb="0" eb="4">
      <t>セタガヤク</t>
    </rPh>
    <rPh sb="4" eb="6">
      <t>コマザワ</t>
    </rPh>
    <phoneticPr fontId="3"/>
  </si>
  <si>
    <t>A005</t>
  </si>
  <si>
    <t>伊藤　拓司</t>
    <rPh sb="0" eb="2">
      <t>イトウ</t>
    </rPh>
    <rPh sb="3" eb="5">
      <t>タクジ</t>
    </rPh>
    <phoneticPr fontId="3"/>
  </si>
  <si>
    <t>目黒区八雲X-X-X</t>
    <rPh sb="0" eb="3">
      <t>メグロク</t>
    </rPh>
    <rPh sb="3" eb="5">
      <t>ヤクモ</t>
    </rPh>
    <phoneticPr fontId="3"/>
  </si>
  <si>
    <t>A006</t>
  </si>
  <si>
    <t>大田原　学</t>
    <rPh sb="0" eb="3">
      <t>オオタワラ</t>
    </rPh>
    <rPh sb="4" eb="5">
      <t>ガク</t>
    </rPh>
    <phoneticPr fontId="3"/>
  </si>
  <si>
    <t>品川区東品川X-X-X</t>
    <rPh sb="0" eb="3">
      <t>シナガワク</t>
    </rPh>
    <rPh sb="3" eb="6">
      <t>ヒガシシナガワ</t>
    </rPh>
    <phoneticPr fontId="3"/>
  </si>
  <si>
    <t>A007</t>
  </si>
  <si>
    <t>木下　美奈子</t>
    <rPh sb="0" eb="2">
      <t>キノシタ</t>
    </rPh>
    <rPh sb="3" eb="6">
      <t>ミナコ</t>
    </rPh>
    <phoneticPr fontId="3"/>
  </si>
  <si>
    <t>中央区銀座X-X-X</t>
    <rPh sb="0" eb="3">
      <t>チュウオウク</t>
    </rPh>
    <rPh sb="3" eb="5">
      <t>ギンザ</t>
    </rPh>
    <phoneticPr fontId="3"/>
  </si>
  <si>
    <t>会社名</t>
    <rPh sb="0" eb="3">
      <t>カイシャメイ</t>
    </rPh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</si>
  <si>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</si>
  <si>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</si>
  <si>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</si>
  <si>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ﾌﾘｶﾞﾅ</t>
    <phoneticPr fontId="3"/>
  </si>
  <si>
    <t>勤務先</t>
    <rPh sb="0" eb="3">
      <t>キンムサキ</t>
    </rPh>
    <phoneticPr fontId="3"/>
  </si>
  <si>
    <t>a001</t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</si>
  <si>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</si>
  <si>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</si>
  <si>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</si>
  <si>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</si>
  <si>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株式会社東京ケミカル</t>
    <rPh sb="4" eb="6">
      <t>トウキョウ</t>
    </rPh>
    <phoneticPr fontId="3"/>
  </si>
  <si>
    <t>Ａ００４</t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</si>
  <si>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</si>
  <si>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</si>
  <si>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株式会社アオヤマ電工</t>
    <rPh sb="8" eb="10">
      <t>デンコウ</t>
    </rPh>
    <phoneticPr fontId="3"/>
  </si>
  <si>
    <t>A006</t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</si>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</sst>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-0.499984740745262"/>
        <bgColor theme="6"/>
      </patternFill>
    </fill>
  </fills>
  <borders count="3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1" fillId="4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" bestFit="1" customWidth="1"/>
    <col min="5" max="5" width="9.125" customWidth="1"/>
  </cols>
  <sheetData>
    <row r="1" spans="2:5">
      <c r="B1" s="1" t="s">
        <v>0</v>
      </c>
    </row>
    <row r="3" spans="2:5">
      <c r="B3" s="2" t="s">
        <v>1</v>
      </c>
      <c r="C3" s="2" t="s">
        <v>2</v>
      </c>
      <c r="D3" s="3" t="s">
        <v>3</v>
      </c>
      <c r="E3" s="4" t="s">
        <v>4</v>
      </c>
    </row>
    <row r="4" spans="2:5">
      <c r="B4" s="5" t="s">
        <v>5</v>
      </c>
      <c r="C4" s="5" t="s">
        <v>6</v>
      </c>
      <c r="D4" s="5" t="s">
        <v>7</v>
      </c>
      <c r="E4" s="5"/>
    </row>
    <row r="5" spans="2:5">
      <c r="B5" s="6" t="s">
        <v>8</v>
      </c>
      <c r="C5" s="6" t="s">
        <v>9</v>
      </c>
      <c r="D5" s="6" t="s">
        <v>10</v>
      </c>
      <c r="E5" s="6"/>
    </row>
    <row r="6" spans="2:5">
      <c r="B6" s="5" t="s">
        <v>11</v>
      </c>
      <c r="C6" s="5" t="s">
        <v>12</v>
      </c>
      <c r="D6" s="5" t="s">
        <v>13</v>
      </c>
      <c r="E6" s="5"/>
    </row>
    <row r="7" spans="2:5">
      <c r="B7" s="6" t="s">
        <v>14</v>
      </c>
      <c r="C7" s="6" t="s">
        <v>15</v>
      </c>
      <c r="D7" s="6" t="s">
        <v>16</v>
      </c>
      <c r="E7" s="6"/>
    </row>
    <row r="8" spans="2:5">
      <c r="B8" s="5" t="s">
        <v>17</v>
      </c>
      <c r="C8" s="5" t="s">
        <v>18</v>
      </c>
      <c r="D8" s="5" t="s">
        <v>19</v>
      </c>
      <c r="E8" s="5"/>
    </row>
    <row r="9" spans="2:5">
      <c r="B9" s="6" t="s">
        <v>20</v>
      </c>
      <c r="C9" s="6" t="s">
        <v>21</v>
      </c>
      <c r="D9" s="6" t="s">
        <v>22</v>
      </c>
      <c r="E9" s="6"/>
    </row>
    <row r="10" spans="2:5">
      <c r="B10" s="5" t="s">
        <v>23</v>
      </c>
      <c r="C10" s="5" t="s">
        <v>24</v>
      </c>
      <c r="D10" s="5" t="s">
        <v>25</v>
      </c>
      <c r="E10" s="5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E3" sqref="E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" bestFit="1" customWidth="1"/>
    <col min="5" max="5" width="9.125" customWidth="1"/>
  </cols>
  <sheetData>
    <row r="1" spans="2:5">
      <c r="B1" s="1" t="s">
        <v>0</v>
      </c>
    </row>
    <row r="3" spans="2:5">
      <c r="B3" s="2" t="s">
        <v>1</v>
      </c>
      <c r="C3" s="2" t="s">
        <v>2</v>
      </c>
      <c r="D3" s="3" t="s">
        <v>3</v>
      </c>
      <c r="E3" s="4" t="s">
        <v>4</v>
      </c>
    </row>
    <row r="4" spans="2:5">
      <c r="B4" s="5" t="s">
        <v>5</v>
      </c>
      <c r="C4" s="5" t="s">
        <v>6</v>
      </c>
      <c r="D4" s="5" t="s">
        <v>7</v>
      </c>
      <c r="E4" s="5" t="str">
        <f>LEFT(D4,FIND("区",D4))</f>
        <v>渋谷区</v>
      </c>
    </row>
    <row r="5" spans="2:5">
      <c r="B5" s="6" t="s">
        <v>8</v>
      </c>
      <c r="C5" s="6" t="s">
        <v>9</v>
      </c>
      <c r="D5" s="6" t="s">
        <v>10</v>
      </c>
      <c r="E5" s="6" t="str">
        <f t="shared" ref="E5:E10" si="0">LEFT(D5,FIND("区",D5))</f>
        <v>北区</v>
      </c>
    </row>
    <row r="6" spans="2:5">
      <c r="B6" s="5" t="s">
        <v>11</v>
      </c>
      <c r="C6" s="5" t="s">
        <v>12</v>
      </c>
      <c r="D6" s="5" t="s">
        <v>13</v>
      </c>
      <c r="E6" s="5" t="str">
        <f t="shared" si="0"/>
        <v>新宿区</v>
      </c>
    </row>
    <row r="7" spans="2:5">
      <c r="B7" s="6" t="s">
        <v>14</v>
      </c>
      <c r="C7" s="6" t="s">
        <v>15</v>
      </c>
      <c r="D7" s="6" t="s">
        <v>16</v>
      </c>
      <c r="E7" s="6" t="str">
        <f t="shared" si="0"/>
        <v>世田谷区</v>
      </c>
    </row>
    <row r="8" spans="2:5">
      <c r="B8" s="5" t="s">
        <v>17</v>
      </c>
      <c r="C8" s="5" t="s">
        <v>18</v>
      </c>
      <c r="D8" s="5" t="s">
        <v>19</v>
      </c>
      <c r="E8" s="5" t="str">
        <f t="shared" si="0"/>
        <v>目黒区</v>
      </c>
    </row>
    <row r="9" spans="2:5">
      <c r="B9" s="6" t="s">
        <v>20</v>
      </c>
      <c r="C9" s="6" t="s">
        <v>21</v>
      </c>
      <c r="D9" s="6" t="s">
        <v>22</v>
      </c>
      <c r="E9" s="6" t="str">
        <f t="shared" si="0"/>
        <v>品川区</v>
      </c>
    </row>
    <row r="10" spans="2:5">
      <c r="B10" s="5" t="s">
        <v>23</v>
      </c>
      <c r="C10" s="5" t="s">
        <v>24</v>
      </c>
      <c r="D10" s="5" t="s">
        <v>25</v>
      </c>
      <c r="E10" s="5" t="str">
        <f t="shared" si="0"/>
        <v>中央区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"/>
  <sheetViews>
    <sheetView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2.75" customWidth="1"/>
    <col min="6" max="6" width="5.75" customWidth="1"/>
    <col min="7" max="8" width="7.75" customWidth="1"/>
    <col min="9" max="9" width="12.125" bestFit="1" customWidth="1"/>
    <col min="10" max="10" width="12.375" bestFit="1" customWidth="1"/>
  </cols>
  <sheetData>
    <row r="1" spans="2:10">
      <c r="B1" s="1" t="s">
        <v>0</v>
      </c>
    </row>
    <row r="3" spans="2:10">
      <c r="B3" s="2" t="s">
        <v>1</v>
      </c>
      <c r="C3" s="2" t="s">
        <v>2</v>
      </c>
      <c r="D3" s="3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7" t="s">
        <v>31</v>
      </c>
    </row>
    <row r="4" spans="2:10">
      <c r="B4" s="5" t="s">
        <v>32</v>
      </c>
      <c r="C4" s="5" t="s">
        <v>6</v>
      </c>
      <c r="D4" s="5" t="s">
        <v>33</v>
      </c>
      <c r="F4" t="str">
        <f>UPPER(ASC(B4))</f>
        <v>A001</v>
      </c>
      <c r="G4" t="str">
        <f>LEFT(C4,FIND("　",C4))</f>
        <v>西川　</v>
      </c>
      <c r="H4" t="str">
        <f>MID(C4,FIND("　",C4)+1,5)</f>
        <v>康太</v>
      </c>
    </row>
    <row r="5" spans="2:10">
      <c r="B5" s="6" t="s">
        <v>34</v>
      </c>
      <c r="C5" s="6" t="s">
        <v>9</v>
      </c>
      <c r="D5" s="6" t="s">
        <v>35</v>
      </c>
      <c r="F5" t="str">
        <f t="shared" ref="F5:F10" si="0">UPPER(ASC(B5))</f>
        <v>A002</v>
      </c>
      <c r="G5" t="str">
        <f t="shared" ref="G5:G10" si="1">LEFT(C5,FIND("　",C5))</f>
        <v>杉田　</v>
      </c>
      <c r="H5" t="str">
        <f t="shared" ref="H5:H10" si="2">MID(C5,FIND("　",C5)+1,5)</f>
        <v>忠志</v>
      </c>
    </row>
    <row r="6" spans="2:10">
      <c r="B6" s="5" t="s">
        <v>36</v>
      </c>
      <c r="C6" s="5" t="s">
        <v>12</v>
      </c>
      <c r="D6" s="5" t="s">
        <v>37</v>
      </c>
      <c r="F6" t="str">
        <f t="shared" si="0"/>
        <v>A003</v>
      </c>
      <c r="G6" t="str">
        <f t="shared" si="1"/>
        <v>原　</v>
      </c>
      <c r="H6" t="str">
        <f t="shared" si="2"/>
        <v>修一郎</v>
      </c>
    </row>
    <row r="7" spans="2:10">
      <c r="B7" s="6" t="s">
        <v>38</v>
      </c>
      <c r="C7" s="6" t="s">
        <v>15</v>
      </c>
      <c r="D7" s="6" t="s">
        <v>39</v>
      </c>
      <c r="F7" t="str">
        <f t="shared" si="0"/>
        <v>A004</v>
      </c>
      <c r="G7" t="str">
        <f t="shared" si="1"/>
        <v>松島　</v>
      </c>
      <c r="H7" t="str">
        <f t="shared" si="2"/>
        <v>かおり</v>
      </c>
    </row>
    <row r="8" spans="2:10">
      <c r="B8" s="5" t="s">
        <v>40</v>
      </c>
      <c r="C8" s="5" t="s">
        <v>18</v>
      </c>
      <c r="D8" s="5" t="s">
        <v>41</v>
      </c>
      <c r="F8" t="str">
        <f t="shared" si="0"/>
        <v>A005</v>
      </c>
      <c r="G8" t="str">
        <f t="shared" si="1"/>
        <v>伊藤　</v>
      </c>
      <c r="H8" t="str">
        <f t="shared" si="2"/>
        <v>拓司</v>
      </c>
    </row>
    <row r="9" spans="2:10">
      <c r="B9" s="6" t="s">
        <v>42</v>
      </c>
      <c r="C9" s="6" t="s">
        <v>21</v>
      </c>
      <c r="D9" s="6" t="s">
        <v>43</v>
      </c>
      <c r="F9" t="str">
        <f t="shared" si="0"/>
        <v>A006</v>
      </c>
      <c r="G9" t="str">
        <f t="shared" si="1"/>
        <v>大田原　</v>
      </c>
      <c r="H9" t="str">
        <f t="shared" si="2"/>
        <v>学</v>
      </c>
    </row>
    <row r="10" spans="2:10">
      <c r="B10" s="5" t="s">
        <v>44</v>
      </c>
      <c r="C10" s="5" t="s">
        <v>24</v>
      </c>
      <c r="D10" s="5" t="s">
        <v>45</v>
      </c>
      <c r="F10" t="str">
        <f t="shared" si="0"/>
        <v>A007</v>
      </c>
      <c r="G10" t="str">
        <f t="shared" si="1"/>
        <v>木下　</v>
      </c>
      <c r="H10" t="str">
        <f t="shared" si="2"/>
        <v>美奈子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"/>
  <sheetViews>
    <sheetView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2.75" customWidth="1"/>
    <col min="6" max="6" width="5.75" customWidth="1"/>
    <col min="7" max="8" width="7.75" customWidth="1"/>
    <col min="9" max="9" width="12.125" bestFit="1" customWidth="1"/>
    <col min="10" max="10" width="12.375" bestFit="1" customWidth="1"/>
  </cols>
  <sheetData>
    <row r="1" spans="2:10">
      <c r="B1" s="1" t="s">
        <v>0</v>
      </c>
    </row>
    <row r="3" spans="2:10">
      <c r="B3" s="2" t="s">
        <v>1</v>
      </c>
      <c r="C3" s="2" t="s">
        <v>2</v>
      </c>
      <c r="D3" s="3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7" t="s">
        <v>31</v>
      </c>
    </row>
    <row r="4" spans="2:10">
      <c r="B4" s="5" t="s">
        <v>32</v>
      </c>
      <c r="C4" s="5" t="s">
        <v>6</v>
      </c>
      <c r="D4" s="5" t="s">
        <v>33</v>
      </c>
      <c r="F4" t="str">
        <f>UPPER(ASC(B4))</f>
        <v>A001</v>
      </c>
      <c r="G4" t="str">
        <f>LEFT(C4,FIND("　",C4))</f>
        <v>西川　</v>
      </c>
      <c r="H4" t="str">
        <f>MID(C4,FIND("　",C4)+1,5)</f>
        <v>康太</v>
      </c>
      <c r="I4" t="str">
        <f>ASC(PHONETIC(C4))</f>
        <v>ﾆｼｶﾜ ｺｳﾀ</v>
      </c>
      <c r="J4" t="str">
        <f>SUBSTITUTE(D4,"株式会社","")</f>
        <v>渋谷化学</v>
      </c>
    </row>
    <row r="5" spans="2:10">
      <c r="B5" s="6" t="s">
        <v>34</v>
      </c>
      <c r="C5" s="6" t="s">
        <v>9</v>
      </c>
      <c r="D5" s="6" t="s">
        <v>35</v>
      </c>
      <c r="F5" t="str">
        <f t="shared" ref="F5:F10" si="0">UPPER(ASC(B5))</f>
        <v>A002</v>
      </c>
      <c r="G5" t="str">
        <f t="shared" ref="G5:G10" si="1">LEFT(C5,FIND("　",C5))</f>
        <v>杉田　</v>
      </c>
      <c r="H5" t="str">
        <f t="shared" ref="H5:H10" si="2">MID(C5,FIND("　",C5)+1,5)</f>
        <v>忠志</v>
      </c>
      <c r="I5" t="str">
        <f t="shared" ref="I5:I10" si="3">ASC(PHONETIC(C5))</f>
        <v>ｽｷﾞﾀ ﾀﾀﾞｼ</v>
      </c>
      <c r="J5" t="str">
        <f t="shared" ref="J5:J10" si="4">SUBSTITUTE(D5,"株式会社","")</f>
        <v>目黒石油</v>
      </c>
    </row>
    <row r="6" spans="2:10">
      <c r="B6" s="5" t="s">
        <v>36</v>
      </c>
      <c r="C6" s="5" t="s">
        <v>12</v>
      </c>
      <c r="D6" s="5" t="s">
        <v>37</v>
      </c>
      <c r="F6" t="str">
        <f t="shared" si="0"/>
        <v>A003</v>
      </c>
      <c r="G6" t="str">
        <f t="shared" si="1"/>
        <v>原　</v>
      </c>
      <c r="H6" t="str">
        <f t="shared" si="2"/>
        <v>修一郎</v>
      </c>
      <c r="I6" t="str">
        <f t="shared" si="3"/>
        <v>ﾊﾗ ｼｭｳｲﾁﾛｳ</v>
      </c>
      <c r="J6" t="str">
        <f t="shared" si="4"/>
        <v>東京ケミカル</v>
      </c>
    </row>
    <row r="7" spans="2:10">
      <c r="B7" s="6" t="s">
        <v>38</v>
      </c>
      <c r="C7" s="6" t="s">
        <v>15</v>
      </c>
      <c r="D7" s="6" t="s">
        <v>39</v>
      </c>
      <c r="F7" t="str">
        <f t="shared" si="0"/>
        <v>A004</v>
      </c>
      <c r="G7" t="str">
        <f t="shared" si="1"/>
        <v>松島　</v>
      </c>
      <c r="H7" t="str">
        <f t="shared" si="2"/>
        <v>かおり</v>
      </c>
      <c r="I7" t="str">
        <f t="shared" si="3"/>
        <v>ﾏﾂｼﾏ ｶｵﾘ</v>
      </c>
      <c r="J7" t="str">
        <f t="shared" si="4"/>
        <v>ギンザ繊維</v>
      </c>
    </row>
    <row r="8" spans="2:10">
      <c r="B8" s="5" t="s">
        <v>40</v>
      </c>
      <c r="C8" s="5" t="s">
        <v>18</v>
      </c>
      <c r="D8" s="5" t="s">
        <v>41</v>
      </c>
      <c r="F8" t="str">
        <f t="shared" si="0"/>
        <v>A005</v>
      </c>
      <c r="G8" t="str">
        <f t="shared" si="1"/>
        <v>伊藤　</v>
      </c>
      <c r="H8" t="str">
        <f t="shared" si="2"/>
        <v>拓司</v>
      </c>
      <c r="I8" t="str">
        <f t="shared" si="3"/>
        <v>ｲﾄｳ ﾀｸｼﾞ</v>
      </c>
      <c r="J8" t="str">
        <f t="shared" si="4"/>
        <v>アオヤマ電工</v>
      </c>
    </row>
    <row r="9" spans="2:10">
      <c r="B9" s="6" t="s">
        <v>42</v>
      </c>
      <c r="C9" s="6" t="s">
        <v>21</v>
      </c>
      <c r="D9" s="6" t="s">
        <v>43</v>
      </c>
      <c r="F9" t="str">
        <f t="shared" si="0"/>
        <v>A006</v>
      </c>
      <c r="G9" t="str">
        <f t="shared" si="1"/>
        <v>大田原　</v>
      </c>
      <c r="H9" t="str">
        <f t="shared" si="2"/>
        <v>学</v>
      </c>
      <c r="I9" t="str">
        <f t="shared" si="3"/>
        <v>ｵｵﾀﾜﾗ ｶﾞｸ</v>
      </c>
      <c r="J9" t="str">
        <f t="shared" si="4"/>
        <v>UENO音楽</v>
      </c>
    </row>
    <row r="10" spans="2:10">
      <c r="B10" s="5" t="s">
        <v>44</v>
      </c>
      <c r="C10" s="5" t="s">
        <v>24</v>
      </c>
      <c r="D10" s="5" t="s">
        <v>45</v>
      </c>
      <c r="F10" t="str">
        <f t="shared" si="0"/>
        <v>A007</v>
      </c>
      <c r="G10" t="str">
        <f t="shared" si="1"/>
        <v>木下　</v>
      </c>
      <c r="H10" t="str">
        <f t="shared" si="2"/>
        <v>美奈子</v>
      </c>
      <c r="I10" t="str">
        <f t="shared" si="3"/>
        <v>ｷﾉｼﾀ ﾐﾅｺ</v>
      </c>
      <c r="J10" t="str">
        <f t="shared" si="4"/>
        <v>医薬堂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</vt:lpstr>
      <vt:lpstr>問題1解答</vt:lpstr>
      <vt:lpstr>問題2</vt:lpstr>
      <vt:lpstr>問題2解答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2010-12-12T07:12:48Z</dcterms:created>
  <dcterms:modified xsi:type="dcterms:W3CDTF">2010-12-12T07:14:09Z</dcterms:modified>
</cp:coreProperties>
</file>