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2" windowWidth="14880" windowHeight="8496" activeTab="1"/>
  </bookViews>
  <sheets>
    <sheet name="売上実績データ" sheetId="1" r:id="rId1"/>
    <sheet name="支店別売上推移" sheetId="2" r:id="rId2"/>
  </sheets>
  <calcPr calcId="144525"/>
</workbook>
</file>

<file path=xl/calcChain.xml><?xml version="1.0" encoding="utf-8"?>
<calcChain xmlns="http://schemas.openxmlformats.org/spreadsheetml/2006/main">
  <c r="N14" i="1" l="1"/>
  <c r="N13" i="1"/>
  <c r="N12" i="1"/>
  <c r="N11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F7" i="1"/>
  <c r="E7" i="1"/>
  <c r="D7" i="1"/>
  <c r="C7" i="1"/>
  <c r="B7" i="1"/>
  <c r="G6" i="1"/>
  <c r="G5" i="1"/>
  <c r="G4" i="1"/>
  <c r="G3" i="1"/>
  <c r="G7" i="1" s="1"/>
</calcChain>
</file>

<file path=xl/sharedStrings.xml><?xml version="1.0" encoding="utf-8"?>
<sst xmlns="http://schemas.openxmlformats.org/spreadsheetml/2006/main" count="33" uniqueCount="27">
  <si>
    <t>支店別売上実績(2009年9月)</t>
    <rPh sb="0" eb="2">
      <t>シテン</t>
    </rPh>
    <rPh sb="2" eb="3">
      <t>ベツ</t>
    </rPh>
    <rPh sb="3" eb="5">
      <t>ウリアゲ</t>
    </rPh>
    <rPh sb="5" eb="7">
      <t>ジッセキ</t>
    </rPh>
    <rPh sb="12" eb="13">
      <t>ネン</t>
    </rPh>
    <rPh sb="14" eb="15">
      <t>ガツ</t>
    </rPh>
    <phoneticPr fontId="4"/>
  </si>
  <si>
    <t>支店名</t>
    <rPh sb="0" eb="3">
      <t>シテンメイ</t>
    </rPh>
    <phoneticPr fontId="4"/>
  </si>
  <si>
    <t>アルコール飲料</t>
  </si>
  <si>
    <t>菓子</t>
  </si>
  <si>
    <t>雑貨</t>
  </si>
  <si>
    <t>清涼飲料</t>
  </si>
  <si>
    <t>惣菜・弁当</t>
  </si>
  <si>
    <t>総計</t>
  </si>
  <si>
    <t>東京支店</t>
    <rPh sb="0" eb="2">
      <t>トウキョウ</t>
    </rPh>
    <rPh sb="2" eb="4">
      <t>シテン</t>
    </rPh>
    <phoneticPr fontId="4"/>
  </si>
  <si>
    <t>大阪支店</t>
    <rPh sb="0" eb="2">
      <t>オオサカ</t>
    </rPh>
    <rPh sb="2" eb="4">
      <t>シテン</t>
    </rPh>
    <phoneticPr fontId="4"/>
  </si>
  <si>
    <t>名古屋支店</t>
    <rPh sb="0" eb="3">
      <t>ナゴヤ</t>
    </rPh>
    <rPh sb="3" eb="5">
      <t>シテン</t>
    </rPh>
    <phoneticPr fontId="4"/>
  </si>
  <si>
    <t>福岡支店</t>
    <rPh sb="0" eb="2">
      <t>フクオカ</t>
    </rPh>
    <rPh sb="2" eb="4">
      <t>シテン</t>
    </rPh>
    <phoneticPr fontId="4"/>
  </si>
  <si>
    <t>支店計</t>
    <rPh sb="0" eb="2">
      <t>シテン</t>
    </rPh>
    <rPh sb="2" eb="3">
      <t>ケイ</t>
    </rPh>
    <phoneticPr fontId="4"/>
  </si>
  <si>
    <t>支店別売上推移(2009年)</t>
    <rPh sb="0" eb="2">
      <t>シテン</t>
    </rPh>
    <rPh sb="2" eb="3">
      <t>ベツ</t>
    </rPh>
    <rPh sb="3" eb="5">
      <t>ウリアゲ</t>
    </rPh>
    <rPh sb="5" eb="7">
      <t>スイイ</t>
    </rPh>
    <rPh sb="12" eb="13">
      <t>ネン</t>
    </rPh>
    <phoneticPr fontId="4"/>
  </si>
  <si>
    <t>1月</t>
    <rPh sb="1" eb="2">
      <t>ガツ</t>
    </rPh>
    <phoneticPr fontId="4"/>
  </si>
  <si>
    <t>2月</t>
    <phoneticPr fontId="4"/>
  </si>
  <si>
    <t>3月</t>
    <phoneticPr fontId="4"/>
  </si>
  <si>
    <t>4月</t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</si>
  <si>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</si>
  <si>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</si>
  <si>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</si>
  <si>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</si>
  <si>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</si>
  <si>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10月</t>
    <phoneticPr fontId="4"/>
  </si>
  <si>
    <t>11月</t>
    <phoneticPr fontId="4"/>
  </si>
  <si>
    <t>12月</t>
    <phoneticPr fontId="4"/>
  </si>
  <si>
    <t>2009年</t>
    <rPh sb="4" eb="5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</si>
</sst>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i/>
      <sz val="11"/>
      <color theme="0"/>
      <name val="ＭＳ Ｐゴシック"/>
      <family val="3"/>
      <charset val="128"/>
    </font>
    <font>
      <i/>
      <sz val="11"/>
      <color theme="1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>
      <alignment vertical="center"/>
    </xf>
    <xf numFmtId="38" fontId="6" fillId="0" borderId="1" xfId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38" fontId="3" fillId="0" borderId="1" xfId="1" applyFont="1" applyBorder="1">
      <alignment vertical="center"/>
    </xf>
    <xf numFmtId="38" fontId="7" fillId="0" borderId="1" xfId="1" applyFont="1" applyBorder="1">
      <alignment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支店別売上実績</a:t>
            </a:r>
            <a:r>
              <a:rPr lang="en-US" altLang="ja-JP"/>
              <a:t>(9</a:t>
            </a:r>
            <a:r>
              <a:rPr lang="ja-JP" altLang="en-US"/>
              <a:t>月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売上実績データ!$B$2</c:f>
              <c:strCache>
                <c:ptCount val="1"/>
                <c:pt idx="0">
                  <c:v>アルコール飲料</c:v>
                </c:pt>
              </c:strCache>
            </c:strRef>
          </c:tx>
          <c:invertIfNegative val="0"/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売上実績データ!$B$3:$B$6</c:f>
              <c:numCache>
                <c:formatCode>#,##0_);[Red]\(#,##0\)</c:formatCode>
                <c:ptCount val="4"/>
                <c:pt idx="0">
                  <c:v>52976</c:v>
                </c:pt>
                <c:pt idx="1">
                  <c:v>65816</c:v>
                </c:pt>
                <c:pt idx="2">
                  <c:v>86120</c:v>
                </c:pt>
                <c:pt idx="3">
                  <c:v>50552</c:v>
                </c:pt>
              </c:numCache>
            </c:numRef>
          </c:val>
        </c:ser>
        <c:ser>
          <c:idx val="1"/>
          <c:order val="1"/>
          <c:tx>
            <c:strRef>
              <c:f>売上実績データ!$C$2</c:f>
              <c:strCache>
                <c:ptCount val="1"/>
                <c:pt idx="0">
                  <c:v>菓子</c:v>
                </c:pt>
              </c:strCache>
            </c:strRef>
          </c:tx>
          <c:invertIfNegative val="0"/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売上実績データ!$C$3:$C$6</c:f>
              <c:numCache>
                <c:formatCode>#,##0_);[Red]\(#,##0\)</c:formatCode>
                <c:ptCount val="4"/>
                <c:pt idx="0">
                  <c:v>59016</c:v>
                </c:pt>
                <c:pt idx="1">
                  <c:v>54344</c:v>
                </c:pt>
                <c:pt idx="2">
                  <c:v>78888</c:v>
                </c:pt>
                <c:pt idx="3">
                  <c:v>61416</c:v>
                </c:pt>
              </c:numCache>
            </c:numRef>
          </c:val>
        </c:ser>
        <c:ser>
          <c:idx val="2"/>
          <c:order val="2"/>
          <c:tx>
            <c:strRef>
              <c:f>売上実績データ!$D$2</c:f>
              <c:strCache>
                <c:ptCount val="1"/>
                <c:pt idx="0">
                  <c:v>雑貨</c:v>
                </c:pt>
              </c:strCache>
            </c:strRef>
          </c:tx>
          <c:invertIfNegative val="0"/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売上実績データ!$D$3:$D$6</c:f>
              <c:numCache>
                <c:formatCode>#,##0_);[Red]\(#,##0\)</c:formatCode>
                <c:ptCount val="4"/>
                <c:pt idx="0">
                  <c:v>28080</c:v>
                </c:pt>
                <c:pt idx="1">
                  <c:v>46736</c:v>
                </c:pt>
                <c:pt idx="2">
                  <c:v>75304</c:v>
                </c:pt>
                <c:pt idx="3">
                  <c:v>32664</c:v>
                </c:pt>
              </c:numCache>
            </c:numRef>
          </c:val>
        </c:ser>
        <c:ser>
          <c:idx val="3"/>
          <c:order val="3"/>
          <c:tx>
            <c:strRef>
              <c:f>売上実績データ!$E$2</c:f>
              <c:strCache>
                <c:ptCount val="1"/>
                <c:pt idx="0">
                  <c:v>清涼飲料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5000000000000001E-2"/>
                  <c:y val="-4.400440044004400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777777777777828E-2"/>
                  <c:y val="-4.95053836092270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売上実績データ!$E$3:$E$6</c:f>
              <c:numCache>
                <c:formatCode>#,##0_);[Red]\(#,##0\)</c:formatCode>
                <c:ptCount val="4"/>
                <c:pt idx="0">
                  <c:v>36208</c:v>
                </c:pt>
                <c:pt idx="1">
                  <c:v>37432</c:v>
                </c:pt>
                <c:pt idx="2">
                  <c:v>45720</c:v>
                </c:pt>
                <c:pt idx="3">
                  <c:v>23152</c:v>
                </c:pt>
              </c:numCache>
            </c:numRef>
          </c:val>
        </c:ser>
        <c:ser>
          <c:idx val="4"/>
          <c:order val="4"/>
          <c:tx>
            <c:strRef>
              <c:f>売上実績データ!$F$2</c:f>
              <c:strCache>
                <c:ptCount val="1"/>
                <c:pt idx="0">
                  <c:v>惣菜・弁当</c:v>
                </c:pt>
              </c:strCache>
            </c:strRef>
          </c:tx>
          <c:invertIfNegative val="0"/>
          <c:cat>
            <c:strRef>
              <c:f>売上実績データ!$A$3:$A$6</c:f>
              <c:strCache>
                <c:ptCount val="4"/>
                <c:pt idx="0">
                  <c:v>東京支店</c:v>
                </c:pt>
                <c:pt idx="1">
                  <c:v>大阪支店</c:v>
                </c:pt>
                <c:pt idx="2">
                  <c:v>名古屋支店</c:v>
                </c:pt>
                <c:pt idx="3">
                  <c:v>福岡支店</c:v>
                </c:pt>
              </c:strCache>
            </c:strRef>
          </c:cat>
          <c:val>
            <c:numRef>
              <c:f>売上実績データ!$F$3:$F$6</c:f>
              <c:numCache>
                <c:formatCode>#,##0_);[Red]\(#,##0\)</c:formatCode>
                <c:ptCount val="4"/>
                <c:pt idx="0">
                  <c:v>108824</c:v>
                </c:pt>
                <c:pt idx="1">
                  <c:v>87648</c:v>
                </c:pt>
                <c:pt idx="2">
                  <c:v>88448</c:v>
                </c:pt>
                <c:pt idx="3">
                  <c:v>92856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0866048"/>
        <c:axId val="31326592"/>
      </c:barChart>
      <c:catAx>
        <c:axId val="30866048"/>
        <c:scaling>
          <c:orientation val="minMax"/>
        </c:scaling>
        <c:delete val="0"/>
        <c:axPos val="l"/>
        <c:majorTickMark val="none"/>
        <c:minorTickMark val="none"/>
        <c:tickLblPos val="nextTo"/>
        <c:crossAx val="31326592"/>
        <c:crosses val="autoZero"/>
        <c:auto val="1"/>
        <c:lblAlgn val="ctr"/>
        <c:lblOffset val="100"/>
        <c:noMultiLvlLbl val="0"/>
      </c:catAx>
      <c:valAx>
        <c:axId val="313265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売上高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30866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支店別売上推移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売上実績データ!$A$11</c:f>
              <c:strCache>
                <c:ptCount val="1"/>
                <c:pt idx="0">
                  <c:v>東京支店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売上実績データ!$B$11:$M$11</c:f>
              <c:numCache>
                <c:formatCode>#,##0_);[Red]\(#,##0\)</c:formatCode>
                <c:ptCount val="12"/>
                <c:pt idx="0">
                  <c:v>325960</c:v>
                </c:pt>
                <c:pt idx="1">
                  <c:v>277136</c:v>
                </c:pt>
                <c:pt idx="2">
                  <c:v>277800</c:v>
                </c:pt>
                <c:pt idx="3">
                  <c:v>281288</c:v>
                </c:pt>
                <c:pt idx="4">
                  <c:v>287368</c:v>
                </c:pt>
                <c:pt idx="5">
                  <c:v>265512</c:v>
                </c:pt>
                <c:pt idx="6">
                  <c:v>267648</c:v>
                </c:pt>
                <c:pt idx="7">
                  <c:v>257312</c:v>
                </c:pt>
                <c:pt idx="8">
                  <c:v>285104</c:v>
                </c:pt>
                <c:pt idx="9">
                  <c:v>267008</c:v>
                </c:pt>
                <c:pt idx="10">
                  <c:v>287240</c:v>
                </c:pt>
                <c:pt idx="11">
                  <c:v>275840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売上実績データ!$A$12</c:f>
              <c:strCache>
                <c:ptCount val="1"/>
                <c:pt idx="0">
                  <c:v>大阪支店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売上実績データ!$B$12:$M$12</c:f>
              <c:numCache>
                <c:formatCode>#,##0_);[Red]\(#,##0\)</c:formatCode>
                <c:ptCount val="12"/>
                <c:pt idx="0">
                  <c:v>263160</c:v>
                </c:pt>
                <c:pt idx="1">
                  <c:v>296768</c:v>
                </c:pt>
                <c:pt idx="2">
                  <c:v>296944</c:v>
                </c:pt>
                <c:pt idx="3">
                  <c:v>322440</c:v>
                </c:pt>
                <c:pt idx="4">
                  <c:v>261016</c:v>
                </c:pt>
                <c:pt idx="5">
                  <c:v>279840</c:v>
                </c:pt>
                <c:pt idx="6">
                  <c:v>264280</c:v>
                </c:pt>
                <c:pt idx="7">
                  <c:v>283504</c:v>
                </c:pt>
                <c:pt idx="8">
                  <c:v>291976</c:v>
                </c:pt>
                <c:pt idx="9">
                  <c:v>267480</c:v>
                </c:pt>
                <c:pt idx="10">
                  <c:v>278544</c:v>
                </c:pt>
                <c:pt idx="11">
                  <c:v>264664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売上実績データ!$A$13</c:f>
              <c:strCache>
                <c:ptCount val="1"/>
                <c:pt idx="0">
                  <c:v>名古屋支店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売上実績データ!$B$13:$M$13</c:f>
              <c:numCache>
                <c:formatCode>#,##0_);[Red]\(#,##0\)</c:formatCode>
                <c:ptCount val="12"/>
                <c:pt idx="0">
                  <c:v>350272</c:v>
                </c:pt>
                <c:pt idx="1">
                  <c:v>328536</c:v>
                </c:pt>
                <c:pt idx="2">
                  <c:v>379552</c:v>
                </c:pt>
                <c:pt idx="3">
                  <c:v>384744</c:v>
                </c:pt>
                <c:pt idx="4">
                  <c:v>344488</c:v>
                </c:pt>
                <c:pt idx="5">
                  <c:v>381888</c:v>
                </c:pt>
                <c:pt idx="6">
                  <c:v>332488</c:v>
                </c:pt>
                <c:pt idx="7">
                  <c:v>368168</c:v>
                </c:pt>
                <c:pt idx="8">
                  <c:v>374480</c:v>
                </c:pt>
                <c:pt idx="9">
                  <c:v>365240</c:v>
                </c:pt>
                <c:pt idx="10">
                  <c:v>334960</c:v>
                </c:pt>
                <c:pt idx="11">
                  <c:v>340632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売上実績データ!$A$14</c:f>
              <c:strCache>
                <c:ptCount val="1"/>
                <c:pt idx="0">
                  <c:v>福岡支店</c:v>
                </c:pt>
              </c:strCache>
            </c:strRef>
          </c:tx>
          <c:cat>
            <c:strRef>
              <c:f>売上実績データ!$B$10:$M$10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売上実績データ!$B$14:$M$14</c:f>
              <c:numCache>
                <c:formatCode>#,##0_);[Red]\(#,##0\)</c:formatCode>
                <c:ptCount val="12"/>
                <c:pt idx="0">
                  <c:v>263992</c:v>
                </c:pt>
                <c:pt idx="1">
                  <c:v>264984</c:v>
                </c:pt>
                <c:pt idx="2">
                  <c:v>258128</c:v>
                </c:pt>
                <c:pt idx="3">
                  <c:v>255160</c:v>
                </c:pt>
                <c:pt idx="4">
                  <c:v>263224</c:v>
                </c:pt>
                <c:pt idx="5">
                  <c:v>269784</c:v>
                </c:pt>
                <c:pt idx="6">
                  <c:v>247520</c:v>
                </c:pt>
                <c:pt idx="7">
                  <c:v>262824</c:v>
                </c:pt>
                <c:pt idx="8">
                  <c:v>260640</c:v>
                </c:pt>
                <c:pt idx="9">
                  <c:v>254552</c:v>
                </c:pt>
                <c:pt idx="10">
                  <c:v>253920</c:v>
                </c:pt>
                <c:pt idx="11">
                  <c:v>243424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365632"/>
        <c:axId val="119367168"/>
      </c:lineChart>
      <c:catAx>
        <c:axId val="119365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9367168"/>
        <c:crosses val="autoZero"/>
        <c:auto val="1"/>
        <c:lblAlgn val="ctr"/>
        <c:lblOffset val="100"/>
        <c:noMultiLvlLbl val="0"/>
      </c:catAx>
      <c:valAx>
        <c:axId val="119367168"/>
        <c:scaling>
          <c:orientation val="minMax"/>
          <c:min val="20000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19365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259080</xdr:colOff>
      <xdr:row>7</xdr:row>
      <xdr:rowOff>53340</xdr:rowOff>
    </xdr:from>
    <xdr:to>
      <xdr:col>6</xdr:col>
      <xdr:colOff>441960</xdr:colOff>
      <xdr:row>21</xdr:row>
      <xdr:rowOff>7620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6"/>
  <sheetViews>
    <sheetView workbookViewId="0">
      <selection activeCell="A2" sqref="A2:F5"/>
    </sheetView>
  </sheetViews>
  <sheetFormatPr defaultColWidth="15.77734375" defaultRowHeight="13.2" x14ac:dyDescent="0.2"/>
  <cols>
    <col min="2" max="7" width="16" customWidth="1"/>
  </cols>
  <sheetData>
    <row r="1" spans="1:14" x14ac:dyDescent="0.2">
      <c r="A1" s="1" t="s">
        <v>0</v>
      </c>
    </row>
    <row r="2" spans="1:14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spans="1:14" x14ac:dyDescent="0.2">
      <c r="A3" s="4" t="s">
        <v>8</v>
      </c>
      <c r="B3" s="5">
        <v>52976</v>
      </c>
      <c r="C3" s="5">
        <v>59016</v>
      </c>
      <c r="D3" s="5">
        <v>28080</v>
      </c>
      <c r="E3" s="5">
        <v>36208</v>
      </c>
      <c r="F3" s="5">
        <v>108824</v>
      </c>
      <c r="G3" s="6">
        <f>SUM(B3:F3)</f>
        <v>285104</v>
      </c>
    </row>
    <row r="4" spans="1:14" x14ac:dyDescent="0.2">
      <c r="A4" s="4" t="s">
        <v>9</v>
      </c>
      <c r="B4" s="5">
        <v>65816</v>
      </c>
      <c r="C4" s="5">
        <v>54344</v>
      </c>
      <c r="D4" s="5">
        <v>46736</v>
      </c>
      <c r="E4" s="5">
        <v>37432</v>
      </c>
      <c r="F4" s="5">
        <v>87648</v>
      </c>
      <c r="G4" s="6">
        <f t="shared" ref="G4:G6" si="0">SUM(B4:F4)</f>
        <v>291976</v>
      </c>
    </row>
    <row r="5" spans="1:14" x14ac:dyDescent="0.2">
      <c r="A5" s="4" t="s">
        <v>10</v>
      </c>
      <c r="B5" s="5">
        <v>86120</v>
      </c>
      <c r="C5" s="5">
        <v>78888</v>
      </c>
      <c r="D5" s="5">
        <v>75304</v>
      </c>
      <c r="E5" s="5">
        <v>45720</v>
      </c>
      <c r="F5" s="5">
        <v>88448</v>
      </c>
      <c r="G5" s="6">
        <f t="shared" si="0"/>
        <v>374480</v>
      </c>
    </row>
    <row r="6" spans="1:14" x14ac:dyDescent="0.2">
      <c r="A6" s="4" t="s">
        <v>11</v>
      </c>
      <c r="B6" s="5">
        <v>50552</v>
      </c>
      <c r="C6" s="5">
        <v>61416</v>
      </c>
      <c r="D6" s="5">
        <v>32664</v>
      </c>
      <c r="E6" s="5">
        <v>23152</v>
      </c>
      <c r="F6" s="5">
        <v>92856</v>
      </c>
      <c r="G6" s="6">
        <f t="shared" si="0"/>
        <v>260640</v>
      </c>
    </row>
    <row r="7" spans="1:14" x14ac:dyDescent="0.2">
      <c r="A7" s="7" t="s">
        <v>12</v>
      </c>
      <c r="B7" s="8">
        <f>SUM(B3:B6)</f>
        <v>255464</v>
      </c>
      <c r="C7" s="8">
        <f t="shared" ref="C7:G7" si="1">SUM(C3:C6)</f>
        <v>253664</v>
      </c>
      <c r="D7" s="8">
        <f t="shared" si="1"/>
        <v>182784</v>
      </c>
      <c r="E7" s="8">
        <f t="shared" si="1"/>
        <v>142512</v>
      </c>
      <c r="F7" s="8">
        <f t="shared" si="1"/>
        <v>377776</v>
      </c>
      <c r="G7" s="9">
        <f t="shared" si="1"/>
        <v>1212200</v>
      </c>
    </row>
    <row r="9" spans="1:14" x14ac:dyDescent="0.2">
      <c r="A9" s="10" t="s">
        <v>13</v>
      </c>
    </row>
    <row r="10" spans="1:14" x14ac:dyDescent="0.2">
      <c r="A10" s="2" t="s">
        <v>1</v>
      </c>
      <c r="B10" s="2" t="s">
        <v>14</v>
      </c>
      <c r="C10" s="2" t="s">
        <v>15</v>
      </c>
      <c r="D10" s="2" t="s">
        <v>16</v>
      </c>
      <c r="E10" s="2" t="s">
        <v>17</v>
      </c>
      <c r="F10" s="2" t="s">
        <v>18</v>
      </c>
      <c r="G10" s="2" t="s">
        <v>19</v>
      </c>
      <c r="H10" s="2" t="s">
        <v>20</v>
      </c>
      <c r="I10" s="2" t="s">
        <v>21</v>
      </c>
      <c r="J10" s="2" t="s">
        <v>22</v>
      </c>
      <c r="K10" s="2" t="s">
        <v>23</v>
      </c>
      <c r="L10" s="2" t="s">
        <v>24</v>
      </c>
      <c r="M10" s="2" t="s">
        <v>25</v>
      </c>
      <c r="N10" s="3" t="s">
        <v>26</v>
      </c>
    </row>
    <row r="11" spans="1:14" x14ac:dyDescent="0.2">
      <c r="A11" s="4" t="s">
        <v>8</v>
      </c>
      <c r="B11" s="5">
        <v>325960</v>
      </c>
      <c r="C11" s="5">
        <v>277136</v>
      </c>
      <c r="D11" s="5">
        <v>277800</v>
      </c>
      <c r="E11" s="5">
        <v>281288</v>
      </c>
      <c r="F11" s="5">
        <v>287368</v>
      </c>
      <c r="G11" s="5">
        <v>265512</v>
      </c>
      <c r="H11" s="5">
        <v>267648</v>
      </c>
      <c r="I11" s="5">
        <v>257312</v>
      </c>
      <c r="J11" s="5">
        <v>285104</v>
      </c>
      <c r="K11" s="5">
        <v>267008</v>
      </c>
      <c r="L11" s="5">
        <v>287240</v>
      </c>
      <c r="M11" s="5">
        <v>275840</v>
      </c>
      <c r="N11" s="6">
        <f>SUM(B11:M11)</f>
        <v>3355216</v>
      </c>
    </row>
    <row r="12" spans="1:14" x14ac:dyDescent="0.2">
      <c r="A12" s="4" t="s">
        <v>9</v>
      </c>
      <c r="B12" s="5">
        <v>263160</v>
      </c>
      <c r="C12" s="5">
        <v>296768</v>
      </c>
      <c r="D12" s="5">
        <v>296944</v>
      </c>
      <c r="E12" s="5">
        <v>322440</v>
      </c>
      <c r="F12" s="5">
        <v>261016</v>
      </c>
      <c r="G12" s="5">
        <v>279840</v>
      </c>
      <c r="H12" s="5">
        <v>264280</v>
      </c>
      <c r="I12" s="5">
        <v>283504</v>
      </c>
      <c r="J12" s="5">
        <v>291976</v>
      </c>
      <c r="K12" s="5">
        <v>267480</v>
      </c>
      <c r="L12" s="5">
        <v>278544</v>
      </c>
      <c r="M12" s="5">
        <v>264664</v>
      </c>
      <c r="N12" s="6">
        <f>SUM(B12:M12)</f>
        <v>3370616</v>
      </c>
    </row>
    <row r="13" spans="1:14" x14ac:dyDescent="0.2">
      <c r="A13" s="4" t="s">
        <v>10</v>
      </c>
      <c r="B13" s="5">
        <v>350272</v>
      </c>
      <c r="C13" s="5">
        <v>328536</v>
      </c>
      <c r="D13" s="5">
        <v>379552</v>
      </c>
      <c r="E13" s="5">
        <v>384744</v>
      </c>
      <c r="F13" s="5">
        <v>344488</v>
      </c>
      <c r="G13" s="5">
        <v>381888</v>
      </c>
      <c r="H13" s="5">
        <v>332488</v>
      </c>
      <c r="I13" s="5">
        <v>368168</v>
      </c>
      <c r="J13" s="5">
        <v>374480</v>
      </c>
      <c r="K13" s="5">
        <v>365240</v>
      </c>
      <c r="L13" s="5">
        <v>334960</v>
      </c>
      <c r="M13" s="5">
        <v>340632</v>
      </c>
      <c r="N13" s="6">
        <f>SUM(B13:M13)</f>
        <v>4285448</v>
      </c>
    </row>
    <row r="14" spans="1:14" x14ac:dyDescent="0.2">
      <c r="A14" s="4" t="s">
        <v>11</v>
      </c>
      <c r="B14" s="5">
        <v>263992</v>
      </c>
      <c r="C14" s="5">
        <v>264984</v>
      </c>
      <c r="D14" s="5">
        <v>258128</v>
      </c>
      <c r="E14" s="5">
        <v>255160</v>
      </c>
      <c r="F14" s="5">
        <v>263224</v>
      </c>
      <c r="G14" s="5">
        <v>269784</v>
      </c>
      <c r="H14" s="5">
        <v>247520</v>
      </c>
      <c r="I14" s="5">
        <v>262824</v>
      </c>
      <c r="J14" s="5">
        <v>260640</v>
      </c>
      <c r="K14" s="5">
        <v>254552</v>
      </c>
      <c r="L14" s="5">
        <v>253920</v>
      </c>
      <c r="M14" s="5">
        <v>243424</v>
      </c>
      <c r="N14" s="6">
        <f>SUM(B14:M14)</f>
        <v>3098152</v>
      </c>
    </row>
    <row r="15" spans="1:14" x14ac:dyDescent="0.2">
      <c r="A15" s="7" t="s">
        <v>12</v>
      </c>
      <c r="B15" s="8">
        <f>SUM(B11:B14)</f>
        <v>1203384</v>
      </c>
      <c r="C15" s="8">
        <f t="shared" ref="C15:M15" si="2">SUM(C11:C14)</f>
        <v>1167424</v>
      </c>
      <c r="D15" s="8">
        <f t="shared" si="2"/>
        <v>1212424</v>
      </c>
      <c r="E15" s="8">
        <f t="shared" si="2"/>
        <v>1243632</v>
      </c>
      <c r="F15" s="8">
        <f t="shared" si="2"/>
        <v>1156096</v>
      </c>
      <c r="G15" s="8">
        <f t="shared" si="2"/>
        <v>1197024</v>
      </c>
      <c r="H15" s="8">
        <f t="shared" si="2"/>
        <v>1111936</v>
      </c>
      <c r="I15" s="8">
        <f t="shared" si="2"/>
        <v>1171808</v>
      </c>
      <c r="J15" s="8">
        <f t="shared" si="2"/>
        <v>1212200</v>
      </c>
      <c r="K15" s="8">
        <f t="shared" si="2"/>
        <v>1154280</v>
      </c>
      <c r="L15" s="8">
        <f t="shared" si="2"/>
        <v>1154664</v>
      </c>
      <c r="M15" s="8">
        <f t="shared" si="2"/>
        <v>1124560</v>
      </c>
      <c r="N15" s="9">
        <f>SUM(B15:M15)</f>
        <v>14109432</v>
      </c>
    </row>
    <row r="16" spans="1:14" ht="14.25" customHeight="1" x14ac:dyDescent="0.2"/>
  </sheetData>
  <phoneticPr fontId="4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売上実績データ</vt:lpstr>
      <vt:lpstr>支店別売上推移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2009-10-09T02:49:54Z</dcterms:created>
  <dcterms:modified xsi:type="dcterms:W3CDTF">2010-08-22T01:17:58Z</dcterms:modified>
</cp:coreProperties>
</file>